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midekker/Dropbox/2022 Hot Lists/"/>
    </mc:Choice>
  </mc:AlternateContent>
  <xr:revisionPtr revIDLastSave="0" documentId="13_ncr:1_{4D2E3D4B-8FAF-6547-852C-14181D8D7404}" xr6:coauthVersionLast="47" xr6:coauthVersionMax="47" xr10:uidLastSave="{00000000-0000-0000-0000-000000000000}"/>
  <bookViews>
    <workbookView xWindow="16080" yWindow="1320" windowWidth="30860" windowHeight="19080" xr2:uid="{00000000-000D-0000-FFFF-FFFF00000000}"/>
  </bookViews>
  <sheets>
    <sheet name="Sheet1" sheetId="1" r:id="rId1"/>
  </sheets>
  <definedNames>
    <definedName name="_xlnm.Print_Area" localSheetId="0">Sheet1!$A$1:$G$366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18" i="1" l="1"/>
  <c r="AH118" i="1"/>
  <c r="AF118" i="1"/>
  <c r="AD118" i="1"/>
  <c r="AJ314" i="1" l="1"/>
  <c r="AH314" i="1"/>
  <c r="AF314" i="1"/>
  <c r="AD314" i="1"/>
  <c r="AJ232" i="1"/>
  <c r="AH232" i="1"/>
  <c r="AF232" i="1"/>
  <c r="AD232" i="1"/>
  <c r="AJ64" i="1"/>
  <c r="AH64" i="1"/>
  <c r="AF64" i="1"/>
  <c r="AD64" i="1"/>
  <c r="AH206" i="1" l="1"/>
  <c r="AF206" i="1"/>
  <c r="AJ205" i="1"/>
  <c r="AH205" i="1"/>
  <c r="AF205" i="1"/>
  <c r="AD205" i="1"/>
  <c r="AJ88" i="1"/>
  <c r="AH88" i="1"/>
  <c r="AF88" i="1"/>
  <c r="AD88" i="1"/>
  <c r="AJ339" i="1"/>
  <c r="AH339" i="1"/>
  <c r="AF339" i="1"/>
  <c r="AD339" i="1"/>
  <c r="AJ65" i="1"/>
  <c r="AH65" i="1"/>
  <c r="AF65" i="1"/>
  <c r="AD65" i="1"/>
  <c r="AJ187" i="1"/>
  <c r="AH187" i="1"/>
  <c r="AF187" i="1"/>
  <c r="AD187" i="1"/>
  <c r="AJ186" i="1"/>
  <c r="AH186" i="1"/>
  <c r="AF186" i="1"/>
  <c r="AD186" i="1"/>
  <c r="AJ182" i="1"/>
  <c r="AH182" i="1"/>
  <c r="AF182" i="1"/>
  <c r="AD182" i="1"/>
  <c r="AJ177" i="1"/>
  <c r="AH177" i="1"/>
  <c r="AF177" i="1"/>
  <c r="AD177" i="1"/>
  <c r="AJ330" i="1"/>
  <c r="AH330" i="1"/>
  <c r="AF330" i="1"/>
  <c r="AD330" i="1"/>
  <c r="AJ329" i="1"/>
  <c r="AH329" i="1"/>
  <c r="AF329" i="1"/>
  <c r="AD329" i="1"/>
  <c r="AJ287" i="1" l="1"/>
  <c r="AJ284" i="1"/>
  <c r="AH284" i="1"/>
  <c r="AD284" i="1"/>
  <c r="AF284" i="1"/>
  <c r="AB42" i="1"/>
  <c r="AH197" i="1"/>
  <c r="AB23" i="1"/>
  <c r="AB24" i="1"/>
  <c r="AB26" i="1"/>
  <c r="AB27" i="1"/>
  <c r="AB25" i="1"/>
  <c r="AB45" i="1"/>
  <c r="AD249" i="1"/>
  <c r="AF249" i="1"/>
  <c r="AH249" i="1"/>
  <c r="AJ249" i="1"/>
  <c r="AF151" i="1" l="1"/>
  <c r="AD151" i="1"/>
  <c r="AJ131" i="1"/>
  <c r="AH131" i="1"/>
  <c r="AF131" i="1"/>
  <c r="AD131" i="1"/>
  <c r="AJ83" i="1"/>
  <c r="AH83" i="1"/>
  <c r="AF83" i="1"/>
  <c r="AD83" i="1"/>
  <c r="AJ204" i="1"/>
  <c r="AH204" i="1"/>
  <c r="AF204" i="1"/>
  <c r="AD204" i="1"/>
  <c r="AB21" i="1"/>
  <c r="AB22" i="1"/>
  <c r="AB29" i="1"/>
  <c r="AB30" i="1"/>
  <c r="AB32" i="1"/>
  <c r="AB33" i="1"/>
  <c r="AB28" i="1"/>
  <c r="AB31" i="1"/>
  <c r="AJ130" i="1"/>
  <c r="AH130" i="1"/>
  <c r="AF130" i="1"/>
  <c r="AD130" i="1"/>
  <c r="AJ159" i="1"/>
  <c r="AH159" i="1"/>
  <c r="AF159" i="1"/>
  <c r="AD159" i="1"/>
  <c r="AJ237" i="1"/>
  <c r="AH237" i="1"/>
  <c r="AF237" i="1"/>
  <c r="AD237" i="1"/>
  <c r="AJ273" i="1"/>
  <c r="AH273" i="1"/>
  <c r="AF273" i="1"/>
  <c r="AD273" i="1"/>
  <c r="AB43" i="1"/>
  <c r="AJ108" i="1"/>
  <c r="AH108" i="1"/>
  <c r="AF108" i="1"/>
  <c r="AD108" i="1"/>
  <c r="AB50" i="1"/>
  <c r="AJ346" i="1"/>
  <c r="AH346" i="1"/>
  <c r="AF346" i="1"/>
  <c r="AD346" i="1"/>
  <c r="AJ236" i="1"/>
  <c r="AH236" i="1"/>
  <c r="AF236" i="1"/>
  <c r="AD236" i="1"/>
  <c r="AJ235" i="1"/>
  <c r="AH235" i="1"/>
  <c r="AF235" i="1"/>
  <c r="AD235" i="1"/>
  <c r="AJ85" i="1"/>
  <c r="AH85" i="1"/>
  <c r="AF85" i="1"/>
  <c r="AD85" i="1"/>
  <c r="AJ279" i="1"/>
  <c r="AH279" i="1"/>
  <c r="AF279" i="1"/>
  <c r="AD279" i="1"/>
  <c r="AJ280" i="1"/>
  <c r="AH280" i="1"/>
  <c r="AF280" i="1"/>
  <c r="AD280" i="1"/>
  <c r="AJ103" i="1"/>
  <c r="AH103" i="1"/>
  <c r="AF103" i="1"/>
  <c r="AD103" i="1"/>
  <c r="AJ102" i="1"/>
  <c r="AH102" i="1"/>
  <c r="AF102" i="1"/>
  <c r="AD102" i="1"/>
  <c r="AD97" i="1"/>
  <c r="AF97" i="1"/>
  <c r="AH97" i="1"/>
  <c r="AJ97" i="1"/>
  <c r="AJ306" i="1"/>
  <c r="AH306" i="1"/>
  <c r="AF306" i="1"/>
  <c r="AD306" i="1"/>
  <c r="AJ160" i="1"/>
  <c r="AH160" i="1"/>
  <c r="AF160" i="1"/>
  <c r="AD160" i="1"/>
  <c r="AJ147" i="1"/>
  <c r="AH147" i="1"/>
  <c r="AF147" i="1"/>
  <c r="AD147" i="1"/>
  <c r="AJ289" i="1"/>
  <c r="AH289" i="1"/>
  <c r="AF289" i="1"/>
  <c r="AD289" i="1"/>
  <c r="AJ288" i="1"/>
  <c r="AH288" i="1"/>
  <c r="AF288" i="1"/>
  <c r="AD288" i="1"/>
  <c r="AJ258" i="1"/>
  <c r="AH258" i="1"/>
  <c r="AF258" i="1"/>
  <c r="AD258" i="1"/>
  <c r="AJ257" i="1"/>
  <c r="AH257" i="1"/>
  <c r="AF257" i="1"/>
  <c r="AD257" i="1"/>
  <c r="AJ221" i="1"/>
  <c r="AH221" i="1"/>
  <c r="AF221" i="1"/>
  <c r="AD221" i="1"/>
  <c r="AJ196" i="1"/>
  <c r="AH196" i="1"/>
  <c r="AF196" i="1"/>
  <c r="AD196" i="1"/>
  <c r="AJ80" i="1"/>
  <c r="AH80" i="1"/>
  <c r="AF80" i="1"/>
  <c r="AD80" i="1"/>
  <c r="AJ278" i="1"/>
  <c r="AH278" i="1"/>
  <c r="AF278" i="1"/>
  <c r="AD278" i="1"/>
  <c r="AB48" i="1"/>
  <c r="AJ311" i="1"/>
  <c r="AH311" i="1"/>
  <c r="AF311" i="1"/>
  <c r="AD311" i="1"/>
  <c r="AB38" i="1"/>
  <c r="AJ285" i="1"/>
  <c r="AH285" i="1"/>
  <c r="AF285" i="1"/>
  <c r="AD285" i="1"/>
  <c r="AJ347" i="1"/>
  <c r="AH347" i="1"/>
  <c r="AF347" i="1"/>
  <c r="AD347" i="1"/>
  <c r="AJ179" i="1"/>
  <c r="AH179" i="1"/>
  <c r="AF179" i="1"/>
  <c r="AD179" i="1"/>
  <c r="AJ192" i="1"/>
  <c r="AH192" i="1"/>
  <c r="AF192" i="1"/>
  <c r="AD192" i="1"/>
  <c r="AJ197" i="1"/>
  <c r="AF197" i="1"/>
  <c r="AD197" i="1"/>
  <c r="AJ127" i="1"/>
  <c r="AH127" i="1"/>
  <c r="AF127" i="1"/>
  <c r="AD127" i="1"/>
  <c r="AJ317" i="1"/>
  <c r="AH317" i="1"/>
  <c r="AF317" i="1"/>
  <c r="AD317" i="1"/>
  <c r="AJ352" i="1"/>
  <c r="AH352" i="1"/>
  <c r="AF352" i="1"/>
  <c r="AD352" i="1"/>
  <c r="AJ93" i="1"/>
  <c r="AH93" i="1"/>
  <c r="AF93" i="1"/>
  <c r="AD93" i="1"/>
  <c r="AJ81" i="1"/>
  <c r="AH81" i="1"/>
  <c r="AF81" i="1"/>
  <c r="AD81" i="1"/>
  <c r="AJ209" i="1"/>
  <c r="AH209" i="1"/>
  <c r="AF209" i="1"/>
  <c r="AD209" i="1"/>
  <c r="AJ345" i="1"/>
  <c r="AH345" i="1"/>
  <c r="AF345" i="1"/>
  <c r="AD345" i="1"/>
  <c r="AJ335" i="1"/>
  <c r="AH335" i="1"/>
  <c r="AF335" i="1"/>
  <c r="AD335" i="1"/>
  <c r="AB53" i="1"/>
  <c r="AB57" i="1"/>
  <c r="AB49" i="1"/>
  <c r="AJ132" i="1"/>
  <c r="AH132" i="1"/>
  <c r="AF132" i="1"/>
  <c r="AD132" i="1"/>
  <c r="AJ348" i="1"/>
  <c r="AH348" i="1"/>
  <c r="AF348" i="1"/>
  <c r="AD348" i="1"/>
  <c r="AJ167" i="1"/>
  <c r="AH167" i="1"/>
  <c r="AF167" i="1"/>
  <c r="AD167" i="1"/>
  <c r="AJ212" i="1"/>
  <c r="AH212" i="1"/>
  <c r="AF212" i="1"/>
  <c r="AD212" i="1"/>
  <c r="AJ319" i="1"/>
  <c r="AH319" i="1"/>
  <c r="AF319" i="1"/>
  <c r="AD319" i="1"/>
  <c r="AJ320" i="1"/>
  <c r="AH320" i="1"/>
  <c r="AF320" i="1"/>
  <c r="AD320" i="1"/>
  <c r="AJ272" i="1"/>
  <c r="AH272" i="1"/>
  <c r="AF272" i="1"/>
  <c r="AD272" i="1"/>
  <c r="AJ227" i="1"/>
  <c r="AH227" i="1"/>
  <c r="AF227" i="1"/>
  <c r="AD227" i="1"/>
  <c r="AJ260" i="1"/>
  <c r="AH260" i="1"/>
  <c r="AF260" i="1"/>
  <c r="AD260" i="1"/>
  <c r="AF161" i="1"/>
  <c r="AF303" i="1"/>
  <c r="AD161" i="1"/>
  <c r="AJ145" i="1"/>
  <c r="AH145" i="1"/>
  <c r="AF145" i="1"/>
  <c r="AD145" i="1"/>
  <c r="AJ152" i="1"/>
  <c r="AJ96" i="1"/>
  <c r="AJ185" i="1"/>
  <c r="AJ184" i="1"/>
  <c r="AJ183" i="1"/>
  <c r="AJ181" i="1"/>
  <c r="AJ349" i="1"/>
  <c r="AJ342" i="1"/>
  <c r="AJ340" i="1"/>
  <c r="AJ333" i="1"/>
  <c r="AJ175" i="1"/>
  <c r="AJ174" i="1"/>
  <c r="AJ332" i="1"/>
  <c r="AJ327" i="1"/>
  <c r="AJ326" i="1"/>
  <c r="AJ325" i="1"/>
  <c r="AJ324" i="1"/>
  <c r="AJ321" i="1"/>
  <c r="AJ316" i="1"/>
  <c r="AJ169" i="1"/>
  <c r="AJ162" i="1"/>
  <c r="AJ301" i="1"/>
  <c r="AJ300" i="1"/>
  <c r="AJ299" i="1"/>
  <c r="AJ158" i="1"/>
  <c r="AJ157" i="1"/>
  <c r="AJ156" i="1"/>
  <c r="AJ155" i="1"/>
  <c r="AJ298" i="1"/>
  <c r="AJ296" i="1"/>
  <c r="AJ295" i="1"/>
  <c r="AJ294" i="1"/>
  <c r="AJ293" i="1"/>
  <c r="AJ151" i="1"/>
  <c r="AJ150" i="1"/>
  <c r="AJ149" i="1"/>
  <c r="AJ269" i="1"/>
  <c r="AJ140" i="1"/>
  <c r="AJ139" i="1"/>
  <c r="AJ241" i="1"/>
  <c r="AJ240" i="1"/>
  <c r="AJ239" i="1"/>
  <c r="AJ238" i="1"/>
  <c r="AJ135" i="1"/>
  <c r="AJ230" i="1"/>
  <c r="AJ134" i="1"/>
  <c r="AJ229" i="1"/>
  <c r="AJ228" i="1"/>
  <c r="AJ133" i="1"/>
  <c r="AJ219" i="1"/>
  <c r="AJ120" i="1"/>
  <c r="AJ119" i="1"/>
  <c r="AJ116" i="1"/>
  <c r="AJ115" i="1"/>
  <c r="AJ114" i="1"/>
  <c r="AJ113" i="1"/>
  <c r="AJ217" i="1"/>
  <c r="AJ112" i="1"/>
  <c r="AJ111" i="1"/>
  <c r="AJ110" i="1"/>
  <c r="AJ109" i="1"/>
  <c r="AJ107" i="1"/>
  <c r="AJ216" i="1"/>
  <c r="AJ215" i="1"/>
  <c r="AJ99" i="1"/>
  <c r="AJ98" i="1"/>
  <c r="AJ214" i="1"/>
  <c r="AJ92" i="1"/>
  <c r="AJ87" i="1"/>
  <c r="AJ211" i="1"/>
  <c r="AJ78" i="1"/>
  <c r="AJ77" i="1"/>
  <c r="AJ207" i="1"/>
  <c r="AJ76" i="1"/>
  <c r="AJ202" i="1"/>
  <c r="AJ201" i="1"/>
  <c r="AJ191" i="1"/>
  <c r="AJ68" i="1"/>
  <c r="AJ262" i="1"/>
  <c r="AJ261" i="1"/>
  <c r="AH152" i="1"/>
  <c r="AH96" i="1"/>
  <c r="AH185" i="1"/>
  <c r="AH184" i="1"/>
  <c r="AH183" i="1"/>
  <c r="AH181" i="1"/>
  <c r="AH349" i="1"/>
  <c r="AH342" i="1"/>
  <c r="AH340" i="1"/>
  <c r="AH333" i="1"/>
  <c r="AH175" i="1"/>
  <c r="AH174" i="1"/>
  <c r="AH332" i="1"/>
  <c r="AH327" i="1"/>
  <c r="AH326" i="1"/>
  <c r="AH325" i="1"/>
  <c r="AH324" i="1"/>
  <c r="AH321" i="1"/>
  <c r="AH316" i="1"/>
  <c r="AH169" i="1"/>
  <c r="AH162" i="1"/>
  <c r="AH301" i="1"/>
  <c r="AH300" i="1"/>
  <c r="AH299" i="1"/>
  <c r="AH158" i="1"/>
  <c r="AH157" i="1"/>
  <c r="AH156" i="1"/>
  <c r="AH155" i="1"/>
  <c r="AH298" i="1"/>
  <c r="AH296" i="1"/>
  <c r="AH295" i="1"/>
  <c r="AH294" i="1"/>
  <c r="AH293" i="1"/>
  <c r="AH151" i="1"/>
  <c r="AH150" i="1"/>
  <c r="AH149" i="1"/>
  <c r="AH269" i="1"/>
  <c r="AH140" i="1"/>
  <c r="AH139" i="1"/>
  <c r="AH241" i="1"/>
  <c r="AH240" i="1"/>
  <c r="AH239" i="1"/>
  <c r="AH238" i="1"/>
  <c r="AH135" i="1"/>
  <c r="AH230" i="1"/>
  <c r="AH134" i="1"/>
  <c r="AH229" i="1"/>
  <c r="AH228" i="1"/>
  <c r="AH133" i="1"/>
  <c r="AH219" i="1"/>
  <c r="AH120" i="1"/>
  <c r="AH119" i="1"/>
  <c r="AH116" i="1"/>
  <c r="AH115" i="1"/>
  <c r="AH114" i="1"/>
  <c r="AH113" i="1"/>
  <c r="AH217" i="1"/>
  <c r="AH112" i="1"/>
  <c r="AH111" i="1"/>
  <c r="AH110" i="1"/>
  <c r="AH109" i="1"/>
  <c r="AH107" i="1"/>
  <c r="AH216" i="1"/>
  <c r="AH215" i="1"/>
  <c r="AH99" i="1"/>
  <c r="AH98" i="1"/>
  <c r="AH214" i="1"/>
  <c r="AH92" i="1"/>
  <c r="AH87" i="1"/>
  <c r="AH211" i="1"/>
  <c r="AH78" i="1"/>
  <c r="AH77" i="1"/>
  <c r="AH207" i="1"/>
  <c r="AH76" i="1"/>
  <c r="AH202" i="1"/>
  <c r="AH201" i="1"/>
  <c r="AH191" i="1"/>
  <c r="AH68" i="1"/>
  <c r="AH262" i="1"/>
  <c r="AH261" i="1"/>
  <c r="AF152" i="1"/>
  <c r="AF96" i="1"/>
  <c r="AF185" i="1"/>
  <c r="AF184" i="1"/>
  <c r="AF183" i="1"/>
  <c r="AF181" i="1"/>
  <c r="AF349" i="1"/>
  <c r="AF342" i="1"/>
  <c r="AF340" i="1"/>
  <c r="AF333" i="1"/>
  <c r="AF175" i="1"/>
  <c r="AF174" i="1"/>
  <c r="AF332" i="1"/>
  <c r="AF327" i="1"/>
  <c r="AF326" i="1"/>
  <c r="AF325" i="1"/>
  <c r="AF324" i="1"/>
  <c r="AF321" i="1"/>
  <c r="AF316" i="1"/>
  <c r="AF169" i="1"/>
  <c r="AF162" i="1"/>
  <c r="AF301" i="1"/>
  <c r="AF300" i="1"/>
  <c r="AF299" i="1"/>
  <c r="AF158" i="1"/>
  <c r="AF157" i="1"/>
  <c r="AF156" i="1"/>
  <c r="AF155" i="1"/>
  <c r="AF298" i="1"/>
  <c r="AF296" i="1"/>
  <c r="AF295" i="1"/>
  <c r="AF294" i="1"/>
  <c r="AF293" i="1"/>
  <c r="AF150" i="1"/>
  <c r="AF149" i="1"/>
  <c r="AF269" i="1"/>
  <c r="AF140" i="1"/>
  <c r="AF139" i="1"/>
  <c r="AF241" i="1"/>
  <c r="AF240" i="1"/>
  <c r="AF239" i="1"/>
  <c r="AF238" i="1"/>
  <c r="AF135" i="1"/>
  <c r="AF230" i="1"/>
  <c r="AF134" i="1"/>
  <c r="AF229" i="1"/>
  <c r="AF228" i="1"/>
  <c r="AF133" i="1"/>
  <c r="AF219" i="1"/>
  <c r="AF120" i="1"/>
  <c r="AF119" i="1"/>
  <c r="AF116" i="1"/>
  <c r="AF115" i="1"/>
  <c r="AF114" i="1"/>
  <c r="AF113" i="1"/>
  <c r="AF217" i="1"/>
  <c r="AF112" i="1"/>
  <c r="AF111" i="1"/>
  <c r="AF110" i="1"/>
  <c r="AF109" i="1"/>
  <c r="AF107" i="1"/>
  <c r="AF216" i="1"/>
  <c r="AF215" i="1"/>
  <c r="AF99" i="1"/>
  <c r="AF98" i="1"/>
  <c r="AF214" i="1"/>
  <c r="AF92" i="1"/>
  <c r="AF87" i="1"/>
  <c r="AF211" i="1"/>
  <c r="AF78" i="1"/>
  <c r="AF77" i="1"/>
  <c r="AF207" i="1"/>
  <c r="AF76" i="1"/>
  <c r="AF202" i="1"/>
  <c r="AF201" i="1"/>
  <c r="AF191" i="1"/>
  <c r="AF68" i="1"/>
  <c r="AF262" i="1"/>
  <c r="AF261" i="1"/>
  <c r="AD152" i="1"/>
  <c r="AD96" i="1"/>
  <c r="AD185" i="1"/>
  <c r="AD184" i="1"/>
  <c r="AD183" i="1"/>
  <c r="AD181" i="1"/>
  <c r="AD349" i="1"/>
  <c r="AD342" i="1"/>
  <c r="AD340" i="1"/>
  <c r="AD333" i="1"/>
  <c r="AD175" i="1"/>
  <c r="AD174" i="1"/>
  <c r="AD332" i="1"/>
  <c r="AD327" i="1"/>
  <c r="AD326" i="1"/>
  <c r="AD325" i="1"/>
  <c r="AD324" i="1"/>
  <c r="AD321" i="1"/>
  <c r="AD316" i="1"/>
  <c r="AD169" i="1"/>
  <c r="AD162" i="1"/>
  <c r="AD301" i="1"/>
  <c r="AD300" i="1"/>
  <c r="AD299" i="1"/>
  <c r="AD158" i="1"/>
  <c r="AD157" i="1"/>
  <c r="AD156" i="1"/>
  <c r="AD155" i="1"/>
  <c r="AD298" i="1"/>
  <c r="AD296" i="1"/>
  <c r="AD295" i="1"/>
  <c r="AD294" i="1"/>
  <c r="AD293" i="1"/>
  <c r="AD150" i="1"/>
  <c r="AD149" i="1"/>
  <c r="AD269" i="1"/>
  <c r="AD140" i="1"/>
  <c r="AD139" i="1"/>
  <c r="AD241" i="1"/>
  <c r="AD240" i="1"/>
  <c r="AD239" i="1"/>
  <c r="AD238" i="1"/>
  <c r="AD135" i="1"/>
  <c r="AD230" i="1"/>
  <c r="AD134" i="1"/>
  <c r="AD229" i="1"/>
  <c r="AD228" i="1"/>
  <c r="AD133" i="1"/>
  <c r="AD219" i="1"/>
  <c r="AD120" i="1"/>
  <c r="AD119" i="1"/>
  <c r="AD116" i="1"/>
  <c r="AD115" i="1"/>
  <c r="AD114" i="1"/>
  <c r="AD113" i="1"/>
  <c r="AD217" i="1"/>
  <c r="AD112" i="1"/>
  <c r="AD111" i="1"/>
  <c r="AD110" i="1"/>
  <c r="AD109" i="1"/>
  <c r="AD107" i="1"/>
  <c r="AD216" i="1"/>
  <c r="AD215" i="1"/>
  <c r="AD99" i="1"/>
  <c r="AD98" i="1"/>
  <c r="AD214" i="1"/>
  <c r="AD92" i="1"/>
  <c r="AD87" i="1"/>
  <c r="AD211" i="1"/>
  <c r="AD78" i="1"/>
  <c r="AD77" i="1"/>
  <c r="AD207" i="1"/>
  <c r="AD76" i="1"/>
  <c r="AD202" i="1"/>
  <c r="AD201" i="1"/>
  <c r="AD191" i="1"/>
  <c r="AD68" i="1"/>
  <c r="AD262" i="1"/>
  <c r="AD261" i="1"/>
  <c r="AJ353" i="1"/>
  <c r="AH353" i="1"/>
  <c r="AF353" i="1"/>
  <c r="AD353" i="1"/>
  <c r="AJ180" i="1"/>
  <c r="AH180" i="1"/>
  <c r="AF180" i="1"/>
  <c r="AD180" i="1"/>
  <c r="AJ351" i="1"/>
  <c r="AH351" i="1"/>
  <c r="AF351" i="1"/>
  <c r="AD351" i="1"/>
  <c r="AJ350" i="1"/>
  <c r="AH350" i="1"/>
  <c r="AF350" i="1"/>
  <c r="AD350" i="1"/>
  <c r="AJ344" i="1"/>
  <c r="AH344" i="1"/>
  <c r="AF344" i="1"/>
  <c r="AD344" i="1"/>
  <c r="AJ343" i="1"/>
  <c r="AH343" i="1"/>
  <c r="AF343" i="1"/>
  <c r="AD343" i="1"/>
  <c r="AJ341" i="1"/>
  <c r="AH341" i="1"/>
  <c r="AF341" i="1"/>
  <c r="AD341" i="1"/>
  <c r="AJ338" i="1"/>
  <c r="AH338" i="1"/>
  <c r="AF338" i="1"/>
  <c r="AD338" i="1"/>
  <c r="AJ337" i="1"/>
  <c r="AH337" i="1"/>
  <c r="AF337" i="1"/>
  <c r="AD337" i="1"/>
  <c r="AJ336" i="1"/>
  <c r="AH336" i="1"/>
  <c r="AF336" i="1"/>
  <c r="AD336" i="1"/>
  <c r="AJ178" i="1"/>
  <c r="AH178" i="1"/>
  <c r="AF178" i="1"/>
  <c r="AD178" i="1"/>
  <c r="AJ176" i="1"/>
  <c r="AH176" i="1"/>
  <c r="AF176" i="1"/>
  <c r="AD176" i="1"/>
  <c r="AJ334" i="1"/>
  <c r="AH334" i="1"/>
  <c r="AF334" i="1"/>
  <c r="AD334" i="1"/>
  <c r="AJ331" i="1"/>
  <c r="AH331" i="1"/>
  <c r="AF331" i="1"/>
  <c r="AD331" i="1"/>
  <c r="AJ328" i="1"/>
  <c r="AH328" i="1"/>
  <c r="AF328" i="1"/>
  <c r="AD328" i="1"/>
  <c r="AJ173" i="1"/>
  <c r="AH173" i="1"/>
  <c r="AF173" i="1"/>
  <c r="AD173" i="1"/>
  <c r="AJ172" i="1"/>
  <c r="AH172" i="1"/>
  <c r="AF172" i="1"/>
  <c r="AD172" i="1"/>
  <c r="AJ323" i="1"/>
  <c r="AH323" i="1"/>
  <c r="AF323" i="1"/>
  <c r="AD323" i="1"/>
  <c r="AJ171" i="1"/>
  <c r="AH171" i="1"/>
  <c r="AF171" i="1"/>
  <c r="AD171" i="1"/>
  <c r="AJ170" i="1"/>
  <c r="AH170" i="1"/>
  <c r="AF170" i="1"/>
  <c r="AD170" i="1"/>
  <c r="AJ322" i="1"/>
  <c r="AH322" i="1"/>
  <c r="AF322" i="1"/>
  <c r="AD322" i="1"/>
  <c r="AJ318" i="1"/>
  <c r="AH318" i="1"/>
  <c r="AF318" i="1"/>
  <c r="AD318" i="1"/>
  <c r="AJ313" i="1"/>
  <c r="AH313" i="1"/>
  <c r="AF313" i="1"/>
  <c r="AD313" i="1"/>
  <c r="AJ315" i="1"/>
  <c r="AH315" i="1"/>
  <c r="AF315" i="1"/>
  <c r="AD315" i="1"/>
  <c r="AJ312" i="1"/>
  <c r="AH312" i="1"/>
  <c r="AF312" i="1"/>
  <c r="AD312" i="1"/>
  <c r="AJ310" i="1"/>
  <c r="AH310" i="1"/>
  <c r="AF310" i="1"/>
  <c r="AD310" i="1"/>
  <c r="AJ168" i="1"/>
  <c r="AH168" i="1"/>
  <c r="AF168" i="1"/>
  <c r="AD168" i="1"/>
  <c r="AJ166" i="1"/>
  <c r="AH166" i="1"/>
  <c r="AF166" i="1"/>
  <c r="AD166" i="1"/>
  <c r="AJ165" i="1"/>
  <c r="AH165" i="1"/>
  <c r="AF165" i="1"/>
  <c r="AD165" i="1"/>
  <c r="AJ164" i="1"/>
  <c r="AH164" i="1"/>
  <c r="AF164" i="1"/>
  <c r="AD164" i="1"/>
  <c r="AJ163" i="1"/>
  <c r="AH163" i="1"/>
  <c r="AF163" i="1"/>
  <c r="AD163" i="1"/>
  <c r="AJ309" i="1"/>
  <c r="AH309" i="1"/>
  <c r="AF309" i="1"/>
  <c r="AD309" i="1"/>
  <c r="AJ308" i="1"/>
  <c r="AH308" i="1"/>
  <c r="AF308" i="1"/>
  <c r="AD308" i="1"/>
  <c r="AJ307" i="1"/>
  <c r="AH307" i="1"/>
  <c r="AF307" i="1"/>
  <c r="AD307" i="1"/>
  <c r="AJ305" i="1"/>
  <c r="AH305" i="1"/>
  <c r="AF305" i="1"/>
  <c r="AD305" i="1"/>
  <c r="AJ304" i="1"/>
  <c r="AH304" i="1"/>
  <c r="AF304" i="1"/>
  <c r="AD304" i="1"/>
  <c r="AJ161" i="1"/>
  <c r="AH161" i="1"/>
  <c r="AJ303" i="1"/>
  <c r="AH303" i="1"/>
  <c r="AD303" i="1"/>
  <c r="AJ302" i="1"/>
  <c r="AH302" i="1"/>
  <c r="AF302" i="1"/>
  <c r="AD302" i="1"/>
  <c r="AJ297" i="1"/>
  <c r="AH297" i="1"/>
  <c r="AF297" i="1"/>
  <c r="AD297" i="1"/>
  <c r="AJ154" i="1"/>
  <c r="AH154" i="1"/>
  <c r="AF154" i="1"/>
  <c r="AD154" i="1"/>
  <c r="AJ153" i="1"/>
  <c r="AH153" i="1"/>
  <c r="AF153" i="1"/>
  <c r="AD153" i="1"/>
  <c r="AJ292" i="1"/>
  <c r="AH292" i="1"/>
  <c r="AF292" i="1"/>
  <c r="AD292" i="1"/>
  <c r="AJ148" i="1"/>
  <c r="AH148" i="1"/>
  <c r="AF148" i="1"/>
  <c r="AD148" i="1"/>
  <c r="AJ291" i="1"/>
  <c r="AH291" i="1"/>
  <c r="AF291" i="1"/>
  <c r="AD291" i="1"/>
  <c r="AJ290" i="1"/>
  <c r="AH290" i="1"/>
  <c r="AF290" i="1"/>
  <c r="AD290" i="1"/>
  <c r="AJ146" i="1"/>
  <c r="AH146" i="1"/>
  <c r="AF146" i="1"/>
  <c r="AD146" i="1"/>
  <c r="AJ144" i="1"/>
  <c r="AH144" i="1"/>
  <c r="AF144" i="1"/>
  <c r="AD144" i="1"/>
  <c r="AH287" i="1"/>
  <c r="AF287" i="1"/>
  <c r="AD287" i="1"/>
  <c r="AJ286" i="1"/>
  <c r="AH286" i="1"/>
  <c r="AF286" i="1"/>
  <c r="AD286" i="1"/>
  <c r="AJ283" i="1"/>
  <c r="AH283" i="1"/>
  <c r="AF283" i="1"/>
  <c r="AD283" i="1"/>
  <c r="AJ282" i="1"/>
  <c r="AH282" i="1"/>
  <c r="AF282" i="1"/>
  <c r="AD282" i="1"/>
  <c r="AJ281" i="1"/>
  <c r="AH281" i="1"/>
  <c r="AF281" i="1"/>
  <c r="AD281" i="1"/>
  <c r="AJ276" i="1"/>
  <c r="AH276" i="1"/>
  <c r="AF276" i="1"/>
  <c r="AD276" i="1"/>
  <c r="AJ277" i="1"/>
  <c r="AH277" i="1"/>
  <c r="AF277" i="1"/>
  <c r="AD277" i="1"/>
  <c r="AJ275" i="1"/>
  <c r="AH275" i="1"/>
  <c r="AF275" i="1"/>
  <c r="AD275" i="1"/>
  <c r="AJ274" i="1"/>
  <c r="AH274" i="1"/>
  <c r="AF274" i="1"/>
  <c r="AD274" i="1"/>
  <c r="AJ271" i="1"/>
  <c r="AH271" i="1"/>
  <c r="AF271" i="1"/>
  <c r="AD271" i="1"/>
  <c r="AJ270" i="1"/>
  <c r="AH270" i="1"/>
  <c r="AF270" i="1"/>
  <c r="AD270" i="1"/>
  <c r="AJ268" i="1"/>
  <c r="AH268" i="1"/>
  <c r="AF268" i="1"/>
  <c r="AD268" i="1"/>
  <c r="AJ267" i="1"/>
  <c r="AH267" i="1"/>
  <c r="AF267" i="1"/>
  <c r="AD267" i="1"/>
  <c r="AJ266" i="1"/>
  <c r="AH266" i="1"/>
  <c r="AF266" i="1"/>
  <c r="AD266" i="1"/>
  <c r="AJ265" i="1"/>
  <c r="AH265" i="1"/>
  <c r="AF265" i="1"/>
  <c r="AD265" i="1"/>
  <c r="AJ264" i="1"/>
  <c r="AH264" i="1"/>
  <c r="AF264" i="1"/>
  <c r="AD264" i="1"/>
  <c r="AJ263" i="1"/>
  <c r="AH263" i="1"/>
  <c r="AF263" i="1"/>
  <c r="AD263" i="1"/>
  <c r="AJ259" i="1"/>
  <c r="AH259" i="1"/>
  <c r="AF259" i="1"/>
  <c r="AD259" i="1"/>
  <c r="AJ143" i="1"/>
  <c r="AH143" i="1"/>
  <c r="AF143" i="1"/>
  <c r="AD143" i="1"/>
  <c r="AJ256" i="1"/>
  <c r="AH256" i="1"/>
  <c r="AF256" i="1"/>
  <c r="AD256" i="1"/>
  <c r="AJ255" i="1"/>
  <c r="AH255" i="1"/>
  <c r="AF255" i="1"/>
  <c r="AD255" i="1"/>
  <c r="AJ254" i="1"/>
  <c r="AH254" i="1"/>
  <c r="AF254" i="1"/>
  <c r="AD254" i="1"/>
  <c r="AJ253" i="1"/>
  <c r="AH253" i="1"/>
  <c r="AF253" i="1"/>
  <c r="AD253" i="1"/>
  <c r="AJ252" i="1"/>
  <c r="AH252" i="1"/>
  <c r="AF252" i="1"/>
  <c r="AD252" i="1"/>
  <c r="AJ251" i="1"/>
  <c r="AH251" i="1"/>
  <c r="AF251" i="1"/>
  <c r="AD251" i="1"/>
  <c r="AJ250" i="1"/>
  <c r="AH250" i="1"/>
  <c r="AF250" i="1"/>
  <c r="AD250" i="1"/>
  <c r="AJ142" i="1"/>
  <c r="AH142" i="1"/>
  <c r="AF142" i="1"/>
  <c r="AD142" i="1"/>
  <c r="AJ248" i="1"/>
  <c r="AH248" i="1"/>
  <c r="AF248" i="1"/>
  <c r="AD248" i="1"/>
  <c r="AJ247" i="1"/>
  <c r="AH247" i="1"/>
  <c r="AF247" i="1"/>
  <c r="AD247" i="1"/>
  <c r="AJ246" i="1"/>
  <c r="AH246" i="1"/>
  <c r="AF246" i="1"/>
  <c r="AD246" i="1"/>
  <c r="AJ245" i="1"/>
  <c r="AH245" i="1"/>
  <c r="AF245" i="1"/>
  <c r="AD245" i="1"/>
  <c r="AJ244" i="1"/>
  <c r="AH244" i="1"/>
  <c r="AF244" i="1"/>
  <c r="AD244" i="1"/>
  <c r="AJ243" i="1"/>
  <c r="AH243" i="1"/>
  <c r="AF243" i="1"/>
  <c r="AD243" i="1"/>
  <c r="AJ242" i="1"/>
  <c r="AH242" i="1"/>
  <c r="AF242" i="1"/>
  <c r="AD242" i="1"/>
  <c r="AJ141" i="1"/>
  <c r="AH141" i="1"/>
  <c r="AF141" i="1"/>
  <c r="AD141" i="1"/>
  <c r="AJ138" i="1"/>
  <c r="AH138" i="1"/>
  <c r="AF138" i="1"/>
  <c r="AD138" i="1"/>
  <c r="AJ137" i="1"/>
  <c r="AH137" i="1"/>
  <c r="AF137" i="1"/>
  <c r="AD137" i="1"/>
  <c r="AJ136" i="1"/>
  <c r="AH136" i="1"/>
  <c r="AF136" i="1"/>
  <c r="AD136" i="1"/>
  <c r="AJ234" i="1"/>
  <c r="AH234" i="1"/>
  <c r="AF234" i="1"/>
  <c r="AD234" i="1"/>
  <c r="AJ233" i="1"/>
  <c r="AH233" i="1"/>
  <c r="AF233" i="1"/>
  <c r="AD233" i="1"/>
  <c r="AJ231" i="1"/>
  <c r="AH231" i="1"/>
  <c r="AF231" i="1"/>
  <c r="AD231" i="1"/>
  <c r="AJ226" i="1"/>
  <c r="AH226" i="1"/>
  <c r="AF226" i="1"/>
  <c r="AD226" i="1"/>
  <c r="AJ225" i="1"/>
  <c r="AH225" i="1"/>
  <c r="AF225" i="1"/>
  <c r="AD225" i="1"/>
  <c r="AJ224" i="1"/>
  <c r="AH224" i="1"/>
  <c r="AF224" i="1"/>
  <c r="AD224" i="1"/>
  <c r="AJ129" i="1"/>
  <c r="AH129" i="1"/>
  <c r="AF129" i="1"/>
  <c r="AD129" i="1"/>
  <c r="AJ128" i="1"/>
  <c r="AH128" i="1"/>
  <c r="AF128" i="1"/>
  <c r="AD128" i="1"/>
  <c r="AJ223" i="1"/>
  <c r="AH223" i="1"/>
  <c r="AF223" i="1"/>
  <c r="AD223" i="1"/>
  <c r="AJ222" i="1"/>
  <c r="AH222" i="1"/>
  <c r="AF222" i="1"/>
  <c r="AD222" i="1"/>
  <c r="AJ126" i="1"/>
  <c r="AH126" i="1"/>
  <c r="AF126" i="1"/>
  <c r="AD126" i="1"/>
  <c r="AJ125" i="1"/>
  <c r="AH125" i="1"/>
  <c r="AF125" i="1"/>
  <c r="AD125" i="1"/>
  <c r="AJ220" i="1"/>
  <c r="AH220" i="1"/>
  <c r="AF220" i="1"/>
  <c r="AD220" i="1"/>
  <c r="AJ124" i="1"/>
  <c r="AH124" i="1"/>
  <c r="AF124" i="1"/>
  <c r="AD124" i="1"/>
  <c r="AJ123" i="1"/>
  <c r="AH123" i="1"/>
  <c r="AF123" i="1"/>
  <c r="AD123" i="1"/>
  <c r="AJ122" i="1"/>
  <c r="AH122" i="1"/>
  <c r="AF122" i="1"/>
  <c r="AD122" i="1"/>
  <c r="AJ121" i="1"/>
  <c r="AH121" i="1"/>
  <c r="AF121" i="1"/>
  <c r="AD121" i="1"/>
  <c r="AJ117" i="1"/>
  <c r="AH117" i="1"/>
  <c r="AF117" i="1"/>
  <c r="AD117" i="1"/>
  <c r="AJ218" i="1"/>
  <c r="AH218" i="1"/>
  <c r="AF218" i="1"/>
  <c r="AD218" i="1"/>
  <c r="AJ106" i="1"/>
  <c r="AH106" i="1"/>
  <c r="AF106" i="1"/>
  <c r="AD106" i="1"/>
  <c r="AJ105" i="1"/>
  <c r="AH105" i="1"/>
  <c r="AF105" i="1"/>
  <c r="AD105" i="1"/>
  <c r="AJ104" i="1"/>
  <c r="AH104" i="1"/>
  <c r="AF104" i="1"/>
  <c r="AD104" i="1"/>
  <c r="AJ101" i="1"/>
  <c r="AH101" i="1"/>
  <c r="AF101" i="1"/>
  <c r="AD101" i="1"/>
  <c r="AJ100" i="1"/>
  <c r="AH100" i="1"/>
  <c r="AF100" i="1"/>
  <c r="AD100" i="1"/>
  <c r="AJ213" i="1"/>
  <c r="AH213" i="1"/>
  <c r="AF213" i="1"/>
  <c r="AD213" i="1"/>
  <c r="AJ95" i="1"/>
  <c r="AH95" i="1"/>
  <c r="AF95" i="1"/>
  <c r="AD95" i="1"/>
  <c r="AJ94" i="1"/>
  <c r="AH94" i="1"/>
  <c r="AF94" i="1"/>
  <c r="AD94" i="1"/>
  <c r="AJ91" i="1"/>
  <c r="AH91" i="1"/>
  <c r="AF91" i="1"/>
  <c r="AD91" i="1"/>
  <c r="AJ90" i="1"/>
  <c r="AH90" i="1"/>
  <c r="AF90" i="1"/>
  <c r="AD90" i="1"/>
  <c r="AJ89" i="1"/>
  <c r="AH89" i="1"/>
  <c r="AF89" i="1"/>
  <c r="AD89" i="1"/>
  <c r="AJ86" i="1"/>
  <c r="AH86" i="1"/>
  <c r="AF86" i="1"/>
  <c r="AD86" i="1"/>
  <c r="AJ84" i="1"/>
  <c r="AH84" i="1"/>
  <c r="AF84" i="1"/>
  <c r="AD84" i="1"/>
  <c r="AJ82" i="1"/>
  <c r="AH82" i="1"/>
  <c r="AF82" i="1"/>
  <c r="AD82" i="1"/>
  <c r="AJ79" i="1"/>
  <c r="AH79" i="1"/>
  <c r="AF79" i="1"/>
  <c r="AD79" i="1"/>
  <c r="AJ210" i="1"/>
  <c r="AH210" i="1"/>
  <c r="AF210" i="1"/>
  <c r="AD210" i="1"/>
  <c r="AJ208" i="1"/>
  <c r="AH208" i="1"/>
  <c r="AF208" i="1"/>
  <c r="AD208" i="1"/>
  <c r="AJ206" i="1"/>
  <c r="AD206" i="1"/>
  <c r="AJ203" i="1"/>
  <c r="AH203" i="1"/>
  <c r="AF203" i="1"/>
  <c r="AD203" i="1"/>
  <c r="AJ200" i="1"/>
  <c r="AH200" i="1"/>
  <c r="AF200" i="1"/>
  <c r="AD200" i="1"/>
  <c r="AJ199" i="1"/>
  <c r="AH199" i="1"/>
  <c r="AF199" i="1"/>
  <c r="AD199" i="1"/>
  <c r="AJ198" i="1"/>
  <c r="AH198" i="1"/>
  <c r="AF198" i="1"/>
  <c r="AD198" i="1"/>
  <c r="AJ75" i="1"/>
  <c r="AH75" i="1"/>
  <c r="AF75" i="1"/>
  <c r="AD75" i="1"/>
  <c r="AJ74" i="1"/>
  <c r="AH74" i="1"/>
  <c r="AF74" i="1"/>
  <c r="AD74" i="1"/>
  <c r="AJ195" i="1"/>
  <c r="AH195" i="1"/>
  <c r="AF195" i="1"/>
  <c r="AD195" i="1"/>
  <c r="AJ73" i="1"/>
  <c r="AH73" i="1"/>
  <c r="AF73" i="1"/>
  <c r="AD73" i="1"/>
  <c r="AJ194" i="1"/>
  <c r="AH194" i="1"/>
  <c r="AF194" i="1"/>
  <c r="AD194" i="1"/>
  <c r="AJ72" i="1"/>
  <c r="AH72" i="1"/>
  <c r="AF72" i="1"/>
  <c r="AD72" i="1"/>
  <c r="AJ193" i="1"/>
  <c r="AH193" i="1"/>
  <c r="AF193" i="1"/>
  <c r="AD193" i="1"/>
  <c r="AJ71" i="1"/>
  <c r="AH71" i="1"/>
  <c r="AF71" i="1"/>
  <c r="AD71" i="1"/>
  <c r="AJ70" i="1"/>
  <c r="AH70" i="1"/>
  <c r="AF70" i="1"/>
  <c r="AD70" i="1"/>
  <c r="AJ69" i="1"/>
  <c r="AH69" i="1"/>
  <c r="AF69" i="1"/>
  <c r="AD69" i="1"/>
  <c r="AJ190" i="1"/>
  <c r="AH190" i="1"/>
  <c r="AF190" i="1"/>
  <c r="AD190" i="1"/>
  <c r="AJ189" i="1"/>
  <c r="AH189" i="1"/>
  <c r="AF189" i="1"/>
  <c r="AD189" i="1"/>
  <c r="AJ67" i="1"/>
  <c r="AH67" i="1"/>
  <c r="AF67" i="1"/>
  <c r="AD67" i="1"/>
  <c r="AJ66" i="1"/>
  <c r="AH66" i="1"/>
  <c r="AF66" i="1"/>
  <c r="AD66" i="1"/>
  <c r="AB60" i="1"/>
  <c r="AB58" i="1"/>
  <c r="AB56" i="1"/>
  <c r="AB59" i="1"/>
  <c r="AB55" i="1"/>
  <c r="AB54" i="1"/>
  <c r="AB52" i="1"/>
  <c r="AB51" i="1"/>
  <c r="AB47" i="1"/>
  <c r="AB46" i="1"/>
  <c r="AB44" i="1"/>
  <c r="AB41" i="1"/>
  <c r="AB40" i="1"/>
  <c r="AB39" i="1"/>
  <c r="AB37" i="1"/>
  <c r="AB34" i="1"/>
  <c r="AB35" i="1"/>
  <c r="AB36" i="1"/>
</calcChain>
</file>

<file path=xl/sharedStrings.xml><?xml version="1.0" encoding="utf-8"?>
<sst xmlns="http://schemas.openxmlformats.org/spreadsheetml/2006/main" count="1699" uniqueCount="685">
  <si>
    <t>Hosta 'Royal Standard'</t>
  </si>
  <si>
    <t>Plain green-leaved selection, tried and true. 18" t&amp;w. Z4-9.</t>
  </si>
  <si>
    <t>From Germany with violet blue flowers on purple stems, 24".</t>
  </si>
  <si>
    <t>Improved A. Joy, more color less flop.</t>
  </si>
  <si>
    <t>Astilbe 'Vision in Red'</t>
  </si>
  <si>
    <t>Astilbe 'Vision in White'</t>
  </si>
  <si>
    <t>Petals from top of cone too! Same bright fuchsia to 36".</t>
  </si>
  <si>
    <t>aka 'Rubinstern', improved Magnus for upturned petal and brighter blooms.</t>
  </si>
  <si>
    <t>Another great orange to mimic 'Side of the Road' naturalizers.</t>
  </si>
  <si>
    <t xml:space="preserve">All-white centered sport of 'Striptease' just as vigorous and lush.  22H"x48"w. </t>
  </si>
  <si>
    <t>Fantastic shiny sport of Guacamole, vigorous and large to 48" wide!</t>
  </si>
  <si>
    <t>Soft yellow spires in early summer.</t>
  </si>
  <si>
    <t>Rich Purple blooms to 2', blooms approx.2 weeks after 'May Night'.</t>
  </si>
  <si>
    <t>PPA plant of the year '97, long blooming deep violet spikes.</t>
  </si>
  <si>
    <t>Big 3" flowers in June and July, to 3'.</t>
  </si>
  <si>
    <t>Oxeye Daisy, native floriferous early bloomer, May-June to 30".</t>
  </si>
  <si>
    <t>Deep green foliage, 18" spikes of blue in summer.</t>
  </si>
  <si>
    <t>Dwarf form to 6", soft pink spikes June-July.</t>
  </si>
  <si>
    <t>Iceplant, cool kaleidoscopic pink, orange and white blooms on jellybean foliage. z5-9.</t>
  </si>
  <si>
    <t>Finally a short version of the popular 'Walkers Low'! 15"x20"t&amp;w.</t>
  </si>
  <si>
    <t>Daylily, most prolific blooming daylily to date! Rich pink, yellow eye, 24".</t>
  </si>
  <si>
    <t>Bright red blooms atop red tinged foliage to 36".</t>
  </si>
  <si>
    <t>Compact form with yellow eyes, 12".</t>
  </si>
  <si>
    <t>Spring foliage emerges purple, same sweet blue blooms in summer, loves wet. To 36'.</t>
  </si>
  <si>
    <t>Iris v. 'Gerald Darby'</t>
  </si>
  <si>
    <t>Deep glossy purple foliage w/ orange yellow daisies 40".</t>
  </si>
  <si>
    <t>Smokey purple fol., whorls of violet blooms midsummer, 30".</t>
  </si>
  <si>
    <t>Dwarf, clear pink blooms, shiny clean foliage, 15".</t>
  </si>
  <si>
    <t>Improved white Echinacea, sturdier and larger blooming, 24".</t>
  </si>
  <si>
    <t>White coneflower, shorter than purple selections to 30".</t>
  </si>
  <si>
    <t>Giant crisp orange blooms, showstopper to 30" tall.</t>
  </si>
  <si>
    <t>Rich reddish purple blooms with Stella's gold eye, rebloomer to 20".</t>
  </si>
  <si>
    <t>From the 'Happy' family, hot red rebloomer, yellow eye, 18".</t>
  </si>
  <si>
    <t>Happy genes with rose pink blooms! Rebloomer to 20".</t>
  </si>
  <si>
    <t>Large blue to 26" tall, cupped and corrugated, white blooms.</t>
  </si>
  <si>
    <t>Blue fescue, the standard for color and form. 8-12"</t>
  </si>
  <si>
    <t>Large purple blooms with silvery foliage, to 12".</t>
  </si>
  <si>
    <t>green w/ silver foliage, pink blooms all summer, dry shade.</t>
  </si>
  <si>
    <t>Summer storm of mixed color singles, often in same pot, 24" tall, z4-9.</t>
  </si>
  <si>
    <t>Apricot pink blooms on red stems, blue grn foliage, to 24", beautiful.</t>
  </si>
  <si>
    <t>Deep red spikes, showy red vernal foliage, June to 24".</t>
  </si>
  <si>
    <t>Meaty green foliage with stunning white bells to 24" in June and July.</t>
  </si>
  <si>
    <t>Improved poscharskyana type smothered with blue stars all summer, creeper to 5".</t>
  </si>
  <si>
    <t>Lancelet foliage, gold with maroon eye, good rebloom, 18".</t>
  </si>
  <si>
    <t>Iceplant, lavender rayflowers on tidy plants, purple winter foliage, z5-9.</t>
  </si>
  <si>
    <t>Deep red blooms on compact plants to 24", early season.</t>
  </si>
  <si>
    <t>Coppery tinted foliage topped by chunky stems and dense fuchsia heads to 18".</t>
  </si>
  <si>
    <t>Same sturdy habit, now with chunky bright white blooms! 20".</t>
  </si>
  <si>
    <t xml:space="preserve">Tons of fragrant, densely packed silvery-pink flower spikes. To 20". </t>
  </si>
  <si>
    <t>Stonecrop: Mats of blue-green pine-like foliage: 6-10", z3-8.</t>
  </si>
  <si>
    <t xml:space="preserve">Yarrow, gold heads atop silver foliage, 30". </t>
  </si>
  <si>
    <t>Improved variety chosen for compact nature and bright blue blooms, 18"t&amp;w.</t>
  </si>
  <si>
    <t>Pure white single blooms to 30".</t>
  </si>
  <si>
    <t>Soft pink blooms with yellow eye, a fall standout! To 36".</t>
  </si>
  <si>
    <t>Nice low plants, soft, feathery silver for front of border.</t>
  </si>
  <si>
    <t>n/a</t>
    <phoneticPr fontId="0" type="noConversion"/>
  </si>
  <si>
    <t>A dwarf Goldstrum! 18" tall and wide, z3-9.</t>
  </si>
  <si>
    <t>Bright gold foliage with subtle green center stripe, tufts to 12" t&amp;w, moist.</t>
  </si>
  <si>
    <t>Green w/silver foliage, pink blooms all summer, dry shade.</t>
  </si>
  <si>
    <t>Fragrant foliage with darker flowers on compact plants to 18" tall.</t>
  </si>
  <si>
    <t>Fantastic shade accent w/ arching stems and strings of white blooms to 30". PPA 2013!</t>
  </si>
  <si>
    <t>8/tray</t>
  </si>
  <si>
    <t>Smaller lamb's ears which rarely blooms for border front.</t>
  </si>
  <si>
    <t>Astilbe 'Younique Silvery Pink'</t>
  </si>
  <si>
    <t>Campanula 'Blue Waterfall'</t>
  </si>
  <si>
    <t>Echinacea 'Doubledecker'</t>
  </si>
  <si>
    <t>Nepeta 'Junior Walker'</t>
  </si>
  <si>
    <t>Frosted silvery foliage to 15", blue forget-me-not blooms, standout!</t>
  </si>
  <si>
    <t>Coreopsis 'Zagreb'</t>
  </si>
  <si>
    <t>Campanula p. 'Telham Beauty'</t>
  </si>
  <si>
    <t>Native Joe Pye Weed, 4-6' tall, mauve pink florets in late summer.</t>
  </si>
  <si>
    <t>Light blue bells w/ dark tips atop 2' stems, early summer, sweet.</t>
  </si>
  <si>
    <t>Phlox p. 'Starfire'</t>
  </si>
  <si>
    <t>B</t>
  </si>
  <si>
    <t>Tiarella c. 'Running Tapestry'</t>
  </si>
  <si>
    <t>Hosta 'Frances Williams'</t>
  </si>
  <si>
    <t>Echinacea 'Cheyenne Spirit'</t>
  </si>
  <si>
    <t>Sedum 'Firecracker'</t>
  </si>
  <si>
    <t>A</t>
    <phoneticPr fontId="0" type="noConversion"/>
  </si>
  <si>
    <t>B</t>
    <phoneticPr fontId="0" type="noConversion"/>
  </si>
  <si>
    <t>Alchemilla 'Thriller'</t>
  </si>
  <si>
    <t>Hosta 'Fire &amp; Ice'</t>
    <phoneticPr fontId="0" type="noConversion"/>
  </si>
  <si>
    <t>Astilbe 'Fanal'</t>
  </si>
  <si>
    <t>Sweet Woodruff, shade groundcover with starry green leaves, white blooms in spring.</t>
  </si>
  <si>
    <t>Heuchera 'Palace Purple'</t>
  </si>
  <si>
    <t>Rudbeckia 'Goldsturm'</t>
  </si>
  <si>
    <t>Lamium 'Purple Dragon'</t>
  </si>
  <si>
    <t>Leucanthemum 'May Queen'</t>
  </si>
  <si>
    <t>Echinacea 'White Swan'</t>
  </si>
  <si>
    <t>Polemonium 'Heavenly Habit'</t>
  </si>
  <si>
    <t>Stachys mon. 'Hummelo'</t>
  </si>
  <si>
    <t>Monarda 'Petite Delight'</t>
  </si>
  <si>
    <t>Asclepias incarnata</t>
  </si>
  <si>
    <t>Astilbe 'Montgomery'</t>
  </si>
  <si>
    <t>Salvia 'Blue Queen'</t>
  </si>
  <si>
    <t>Digitalis p. 'Excelsior'</t>
  </si>
  <si>
    <t>C</t>
  </si>
  <si>
    <t>A</t>
  </si>
  <si>
    <t>Amsonia 'Blue Ice'</t>
  </si>
  <si>
    <t>Hem. 'Rosy Returns'</t>
  </si>
  <si>
    <t>Upright green fol. with rich pink spires to 20", June/July.</t>
  </si>
  <si>
    <t>Hem. 'Entrapment'</t>
  </si>
  <si>
    <t>Monarda 'Blue Stocking'</t>
  </si>
  <si>
    <t>Anemone 'September Charm'</t>
  </si>
  <si>
    <t>Clear white centers, rich green outer, lav. blooms, 20"</t>
  </si>
  <si>
    <t>Hosta 'Patriot'</t>
  </si>
  <si>
    <t>Glowing soft pink blooms in dense bunches mid-season, v. showy!</t>
  </si>
  <si>
    <t>Hosta 'Golden Tiara'</t>
  </si>
  <si>
    <t>Coreopsis l. 'Sterntaler'</t>
  </si>
  <si>
    <t>Common Name/Description</t>
  </si>
  <si>
    <t>Outstanding new clean red selection reaching just 15"!</t>
  </si>
  <si>
    <t>Veronica 'Giles van Hees'</t>
  </si>
  <si>
    <t>Monarda 'Jacob Cline'</t>
  </si>
  <si>
    <t>Echinacea 'Pow Wow Wildberry'</t>
  </si>
  <si>
    <t>Hosta 'Night Before Christmas'</t>
  </si>
  <si>
    <t>Achillea 'Moonshine'</t>
  </si>
  <si>
    <t>Hosta 'Guacamole'</t>
  </si>
  <si>
    <t>Hosta 'Blue Mouse Ears'</t>
  </si>
  <si>
    <t>Hosta 'Blue Cadet'</t>
  </si>
  <si>
    <t>Large plant with huge pointed blue foliage reaching 4' wide.</t>
  </si>
  <si>
    <t>Bright white edge with green center, our best seller, to 24" wide</t>
  </si>
  <si>
    <t>Veronica s. 'Royal Candles'</t>
  </si>
  <si>
    <t>Hem. 'Mauna Loa'</t>
  </si>
  <si>
    <t>Astilbe 'Younique Pink'</t>
  </si>
  <si>
    <t>Eupatorium maculatum</t>
  </si>
  <si>
    <t>Small thick textured blue to 14" tall, chunky plants!</t>
  </si>
  <si>
    <t>Enormous gold foliage, better in half day sun, plants reach 4' wide.</t>
  </si>
  <si>
    <t>Pink blooms veined in purple on tidy clumps to 4" tall.</t>
  </si>
  <si>
    <t>Rudbeckia 'Little Gold Star'</t>
  </si>
  <si>
    <t>g Acorus g. 'Ogon'</t>
  </si>
  <si>
    <t>Hosta 'Elegans'</t>
  </si>
  <si>
    <t>Geranium 'Ballerina'</t>
  </si>
  <si>
    <t>Lobelia sip. 'Kryptonite'</t>
  </si>
  <si>
    <t>Chosen for rich color and long bloom time, 18".</t>
  </si>
  <si>
    <t>Montauk Daisy, woody stems erupt with white daisies in Fall, to 28".</t>
  </si>
  <si>
    <t>Bright red cardinal flowers in summer, to 4', prefers moist spot.</t>
  </si>
  <si>
    <t>Hem. 'Happy Returns'</t>
  </si>
  <si>
    <t>Hem. 'Stella D'Oro'</t>
  </si>
  <si>
    <t>Ajuga 'Black Scallop'</t>
  </si>
  <si>
    <t>Big blue and thick textured to 4' wide.</t>
  </si>
  <si>
    <t>great edger, green with gold edge to just 15" wide</t>
  </si>
  <si>
    <t>AHS Hosta of the Year, large gold centered with wide green margin, to 3' wide.</t>
  </si>
  <si>
    <t>Sedum 'Angelina'</t>
  </si>
  <si>
    <t>Golden needle-like foliage with red tips in the fall, 5".</t>
  </si>
  <si>
    <t>Astilbe 'Delft Lace'</t>
  </si>
  <si>
    <t>Anemone 'Honorine Jobert'</t>
  </si>
  <si>
    <t>Stachys 'Silver Carpet'</t>
  </si>
  <si>
    <t xml:space="preserve">Lavender 'Hidcote' </t>
  </si>
  <si>
    <t>Stachys 'Helen von Stein'</t>
  </si>
  <si>
    <t>Geranium 'Rozanne'</t>
  </si>
  <si>
    <t>Echinacea 'Lucky Star'</t>
  </si>
  <si>
    <t>Campanula a. 'White Wedding'</t>
  </si>
  <si>
    <t>Hosta 'Stained Glass'</t>
  </si>
  <si>
    <t>Agastache 'Blue Fortune'</t>
  </si>
  <si>
    <t>Hem. 'Rajah'</t>
  </si>
  <si>
    <t>Ligularia 'Britt Marie Crawford'</t>
  </si>
  <si>
    <t>Leucanthemum 'Becky'</t>
  </si>
  <si>
    <t>g Festuca 'Elijah Blue'</t>
  </si>
  <si>
    <t>Great Blue Lobelia, to 4', Cobalt blue hooded blooms in summer!!!</t>
  </si>
  <si>
    <t>Large pure white blooms in May, 30".</t>
  </si>
  <si>
    <t>G</t>
  </si>
  <si>
    <t>Nepeta 'Blue Wonder'</t>
  </si>
  <si>
    <t>Echinacea 'Green Jewel'</t>
  </si>
  <si>
    <t>Brunnera 'Jack Frost'</t>
  </si>
  <si>
    <t>Polygonatum o. 'Variegata'</t>
  </si>
  <si>
    <t>Sedum 'Blue Spruce'</t>
  </si>
  <si>
    <t>Sedum 'Autumn Fire'</t>
  </si>
  <si>
    <t>n/a</t>
  </si>
  <si>
    <t>Hem. 'Big Time Happy'</t>
  </si>
  <si>
    <t>Hosta 'Big Daddy'</t>
  </si>
  <si>
    <t>Lupinus 'Gallery Yellow'</t>
  </si>
  <si>
    <t>Monarda 'Fireball'</t>
  </si>
  <si>
    <t>Lobelia cardinalis</t>
  </si>
  <si>
    <t>Leucanthemum 'Snow Cap'</t>
  </si>
  <si>
    <t>Echinacea 'Magnus'</t>
  </si>
  <si>
    <t>Hosta 'Sum and Substance'</t>
  </si>
  <si>
    <t>Lamium 'Shell Pink'</t>
  </si>
  <si>
    <t>Hosta 'Abiqua Drinking Gourd'</t>
  </si>
  <si>
    <t>Sedum 'Neon'</t>
  </si>
  <si>
    <t>Salvia 'May Night'</t>
  </si>
  <si>
    <t>Ajuga 'Burgundy Glow'</t>
  </si>
  <si>
    <t>Nipponanthemum nipponicum</t>
  </si>
  <si>
    <t>Nepeta 'Dropmore'</t>
  </si>
  <si>
    <t>Floriferous and fragrant, green cones with pale green semi-double petals, 24".</t>
  </si>
  <si>
    <t>Lavender 'Munstead'</t>
  </si>
  <si>
    <t>Galium odoratum</t>
  </si>
  <si>
    <t>Nepeta 'Walker's Low'</t>
  </si>
  <si>
    <t>Hosta 'Blue Angel'</t>
  </si>
  <si>
    <t>Hosta 'Francee'</t>
  </si>
  <si>
    <t>Salvia n. 'Caradonna'</t>
  </si>
  <si>
    <t>Hem. 'Chicago Apache'</t>
  </si>
  <si>
    <t>Bright yellow spring blooms contrast wildly with burgundy foliage, to 18"</t>
    <phoneticPr fontId="0" type="noConversion"/>
  </si>
  <si>
    <t>Super new dwarf forming perfect blue 1' diameter clump, lav. blooms.</t>
  </si>
  <si>
    <t>Iris s. 'Caesar's Brother'</t>
  </si>
  <si>
    <t>Hem. 'Purple D'Oro'</t>
  </si>
  <si>
    <t>Perovskia atriplicifolia</t>
  </si>
  <si>
    <t>A sport from 'Francee' with wide white margin, outstanding!</t>
  </si>
  <si>
    <t>Named for famous British garden 'Walker's Low', PPA year 2007!!!</t>
  </si>
  <si>
    <t>Monarda 'Pink Lace'</t>
  </si>
  <si>
    <t>Hem. 'Red Hot Returns'</t>
  </si>
  <si>
    <t>Echinacea 'Golden Skipper'</t>
  </si>
  <si>
    <t>Compact and sturdy, single neon-tangerine blooms, 18" from Arie Bloom, z.4-8.</t>
  </si>
  <si>
    <t>Daylily, canary yellow, rebloomer to 18".</t>
  </si>
  <si>
    <t>Huge deeply ruffled blue cups to 40", choice!!! Hosta of Year!</t>
  </si>
  <si>
    <t>Echinacea 'Ruby Star'</t>
  </si>
  <si>
    <t>Variety:</t>
  </si>
  <si>
    <t>price (ea.)</t>
  </si>
  <si>
    <t>Red-tipped purple foliage, super vigor, pink blooms late summer, 6", z4-9.</t>
  </si>
  <si>
    <t>Habit of A. Joy but long lasting fuchsia heads late summer, 16".</t>
  </si>
  <si>
    <t>Blue with golden yellow margin, thick substance to 3' wide</t>
  </si>
  <si>
    <t xml:space="preserve">Russian Sage, PPA plant of the Year '95. </t>
  </si>
  <si>
    <t>Hosta 'Risky Business'</t>
  </si>
  <si>
    <t>Echinacea 'Orange Skipper'</t>
  </si>
  <si>
    <t>Hosta 'Halcyon'</t>
  </si>
  <si>
    <t>Rudbeckia deamii</t>
  </si>
  <si>
    <t>Digitalis p. 'Camelot White'</t>
  </si>
  <si>
    <t>Sempervivum 'Jade Rose'</t>
  </si>
  <si>
    <t>Vigorous ground cover, red speckled foliage, white foamy blooms to 12" tall.</t>
  </si>
  <si>
    <t>S. album, bright green jelly beans go wild w/orange &amp; red hues in fall, 1" t&amp;w.</t>
  </si>
  <si>
    <t>Midwest native Black-eyed susan, z.4-9 perennial, 3' tall, black-spot resistant!</t>
  </si>
  <si>
    <t>Lamb's Ears, selected for large foliage and lack of bloom.</t>
  </si>
  <si>
    <t>Large violet blue blooms all season, choice! PPA yr. 2008.</t>
  </si>
  <si>
    <t>Iris e. 'Darling'</t>
  </si>
  <si>
    <t>Pink Japanese Iris, reaching 32" tall, z4-9.</t>
  </si>
  <si>
    <t>Sedum 'Coral Carpet'</t>
  </si>
  <si>
    <t>Lamium 'Pink Pewter'</t>
  </si>
  <si>
    <t>Lamium 'Ghost'</t>
  </si>
  <si>
    <t>Deepest imaginable purple ever, with silvery foliage, 4" tall, z4-9.</t>
  </si>
  <si>
    <t>Ajuga 'Chocolate Chip'</t>
  </si>
  <si>
    <t xml:space="preserve">More vertical than 'Moonbeam' with richer golden blooms, 20" tall. </t>
  </si>
  <si>
    <t>aka 'Fuldaglut', improved Dragon's Blood, stays redder through summer.</t>
    <phoneticPr fontId="0" type="noConversion"/>
  </si>
  <si>
    <t>Sedum s. 'Fireglow'</t>
    <phoneticPr fontId="0" type="noConversion"/>
  </si>
  <si>
    <t xml:space="preserve">Premium Quarts: 8/tray </t>
  </si>
  <si>
    <t>Phlox x. 'Fashionably Early Crystal'</t>
  </si>
  <si>
    <t>Sedum 'John Creech'</t>
  </si>
  <si>
    <t>Bright green mats of tiny scallops, pink blooms in summer, 2-3".</t>
  </si>
  <si>
    <t>Nepeta 'Felix'</t>
  </si>
  <si>
    <t>Nepeta 'Purrsian Blue'</t>
  </si>
  <si>
    <t>Super new compact and heavy bloooomin' catmint, to 12" t&amp;w.</t>
  </si>
  <si>
    <t>Dwarf selection. Lavender flowers and repeat bloom.H:12".</t>
  </si>
  <si>
    <t>New sturdy, well-branched (floriferous!) deep pink seed selection to 18". z4-9.</t>
  </si>
  <si>
    <t>Digitalis 'Carillion'</t>
  </si>
  <si>
    <t>Butter yellow perennial Foxglove, to 20" tall, reblooms in fall, z4-9.</t>
  </si>
  <si>
    <t>Buddleia 'Buzz Sky Blue'</t>
  </si>
  <si>
    <t>Butterfly Bush: Compact habit, sky blue flowers, gray-green foliage: 3-4ft: z5-9.</t>
  </si>
  <si>
    <t>Dicentra 'Luxuriant'</t>
  </si>
  <si>
    <t>Slightly larger fern-leaf rich rose form to 15".</t>
  </si>
  <si>
    <t>Euphorbia poly. 'Bonfire'</t>
  </si>
  <si>
    <t>Bright yellow spring blooms contrast wildly with burgundy fol., 10".</t>
  </si>
  <si>
    <t>F</t>
  </si>
  <si>
    <t>F Dryopteris marginalis</t>
  </si>
  <si>
    <t>Eastern Woodfern, clumping eastern native, tolerates dry. 12-18" t&amp;w.</t>
  </si>
  <si>
    <t>F Matteuccia struthiopteris</t>
  </si>
  <si>
    <t>Ostrich Fern, big broad fronds to 3' tall, bold and stately.</t>
  </si>
  <si>
    <t>g Pennisetum s. 'Rubrum'</t>
  </si>
  <si>
    <t>Gaura 'Siskiyou Pink'</t>
  </si>
  <si>
    <t>Pink Wandflowers on waving stems June through frost!</t>
  </si>
  <si>
    <t>Geranium 'Nuclear Purple'</t>
  </si>
  <si>
    <t>(Wasslovianum) or Russian Cranesbill, bitone grn and pur. Fuzzy foliage, showy!</t>
  </si>
  <si>
    <t>Geranium can. 'Karmina'</t>
  </si>
  <si>
    <t>Great g.c. with carmine rose blooms all summer, to just 8" too!</t>
  </si>
  <si>
    <t>Gypsophila 'Summer Sparkles'</t>
  </si>
  <si>
    <t>Compact pink baby's breath to replace 'Pink Fairy', 18", z4-9.</t>
  </si>
  <si>
    <t>Hem. 'Hyperion'</t>
  </si>
  <si>
    <t>Fragrant lemon yellow blooms to 30".</t>
  </si>
  <si>
    <t>Hem. 'Little Grapette'</t>
  </si>
  <si>
    <t>Cute little purple rebloomer to just 15".</t>
  </si>
  <si>
    <t>Hem. 'Ruby Stella'</t>
    <phoneticPr fontId="0" type="noConversion"/>
  </si>
  <si>
    <t>Bold new red version of Stella, everblooming too!</t>
    <phoneticPr fontId="0" type="noConversion"/>
  </si>
  <si>
    <t>Lilium 'Casa Blanca'</t>
  </si>
  <si>
    <t xml:space="preserve">Huge white flowers on sturdy 40" stems. </t>
  </si>
  <si>
    <t>Lilium 'Matrix Orange'</t>
  </si>
  <si>
    <t>Coral orange upward-facing blooms reach to 15" tall.</t>
  </si>
  <si>
    <t>Lilium 'Matrix Red'</t>
  </si>
  <si>
    <t>Fiery red Asiatic type, splashed with orange in center, 15".</t>
  </si>
  <si>
    <t>Lilium 'Matrix Yellow'</t>
  </si>
  <si>
    <t>Bright lemon yellow Asiatic, tight and tidy to 15".</t>
  </si>
  <si>
    <t>Lilium 'Stargazer'</t>
  </si>
  <si>
    <t xml:space="preserve">Big pink and fragrant, midsummer. </t>
  </si>
  <si>
    <t>Malva s. 'Zebrina'</t>
  </si>
  <si>
    <t>Mallow, large purple and white striped blooms all summer, 36".</t>
  </si>
  <si>
    <t>Phlox p. 'Red Ridinghood'</t>
    <phoneticPr fontId="0" type="noConversion"/>
  </si>
  <si>
    <t>Compact to 22" cherry red selection, popular with hummingbirds.</t>
  </si>
  <si>
    <t>Sedum 'Lime Zinger'</t>
  </si>
  <si>
    <t>New from the Sunsparkler series, lime green tinged with red, 10".</t>
  </si>
  <si>
    <t>A</t>
    <phoneticPr fontId="0" type="noConversion"/>
  </si>
  <si>
    <t>Tradescantia 'Concord Grape'</t>
  </si>
  <si>
    <t>Spiderwort, gray foliage, purple extended blooms.</t>
  </si>
  <si>
    <t>Achillea 'Pomegranate'</t>
  </si>
  <si>
    <t>Yarrow, compact, long-blooming pink, 18"t&amp;w, z4-9.</t>
  </si>
  <si>
    <t>Agastache 'Purple Haze'</t>
  </si>
  <si>
    <t>Copious purple blooms atop fragrant foliage to 30".</t>
  </si>
  <si>
    <t>Alcea 'Las Vegas'</t>
  </si>
  <si>
    <t>Alcea 'Mars Magic'</t>
  </si>
  <si>
    <t>Bright red singles to 5-6' tall, exceptional!</t>
    <phoneticPr fontId="0" type="noConversion"/>
  </si>
  <si>
    <t>Alcea 'Peaches and Dreams'</t>
  </si>
  <si>
    <t>Hollyhock, large double peach blooms, 5-6'.</t>
  </si>
  <si>
    <t>Alcea 'Polar Star'</t>
  </si>
  <si>
    <t>Tall pure white with a yellow eye! Sweet new single blooming selection, z4-9.</t>
    <phoneticPr fontId="0" type="noConversion"/>
  </si>
  <si>
    <t>Alcea 'Radiant Rose'</t>
  </si>
  <si>
    <t>Alcea 'Simplex Singles Mix'</t>
  </si>
  <si>
    <t>Large single pastels up to 6', June-July.</t>
  </si>
  <si>
    <t>Alcea 'Sunshine'</t>
  </si>
  <si>
    <t>Bright yellow single Hollyhock, sturdy stems to 6'.</t>
  </si>
  <si>
    <t>Dusty Miller, soft silvery lobed foliage clumps to 6" x 30" t&amp;w.</t>
  </si>
  <si>
    <t>Artemisia 'Powis Castle'</t>
  </si>
  <si>
    <t>Feathery silver foliage accent, to 3', dry sun.</t>
  </si>
  <si>
    <t>Astilbe 'Bridal Veil'</t>
  </si>
  <si>
    <t>Pure white plumes in June to 30".</t>
  </si>
  <si>
    <t>Astilbe 'Deutschland'</t>
  </si>
  <si>
    <t>Frothy white 'Bridal' like panicles atop shiny green foliage to 24", early!</t>
  </si>
  <si>
    <t>Astilbe 'Little Vision in Purple'</t>
  </si>
  <si>
    <t>Super new dwarf form, shiny green foliage, bright purple: 15": z4-9.</t>
  </si>
  <si>
    <t>Astilbe 'Peach Blossom'</t>
  </si>
  <si>
    <t>Light salmon pink, early, to 24".</t>
  </si>
  <si>
    <t>Astilbe 'Pumila'</t>
  </si>
  <si>
    <t>Spreading lilac plumes over glossy green, 12", late summer.</t>
  </si>
  <si>
    <t>Ceratostigma plumbagnoides</t>
  </si>
  <si>
    <t>Plumbago, azure blue flowers in summer, red fol. in fall, 8".</t>
  </si>
  <si>
    <t>Delphinium 'Guardian Blue'</t>
    <phoneticPr fontId="6" type="noConversion"/>
  </si>
  <si>
    <t>Uniform 3' sturdy habit, great deep blue spires in May/June, z5-9.</t>
    <phoneticPr fontId="0" type="noConversion"/>
  </si>
  <si>
    <t>Delphinium 'Guardian Lavender'</t>
  </si>
  <si>
    <t>Compact plants to 3', more dependable than species. z5-9.</t>
  </si>
  <si>
    <t>Delphinium 'Pagan Purples'</t>
  </si>
  <si>
    <t>New Millennium Hybrid (sturdy and heat tolerant), dark purple 3-4'.</t>
  </si>
  <si>
    <t>Delphinium 'Pure White'</t>
  </si>
  <si>
    <t>Just that, piles of white blooms to 5'.</t>
  </si>
  <si>
    <t>Delphinium 'Summer Blues'</t>
  </si>
  <si>
    <t>Sky blue blooms atop divided foliage, dwarf form to 24".</t>
  </si>
  <si>
    <t>Delphinium 'Summer Nights'</t>
  </si>
  <si>
    <t>Delicate divided foliage, midnight blue blooms, dwarf form to 24".</t>
  </si>
  <si>
    <t>Delphinium 'Summer Stars'</t>
  </si>
  <si>
    <t>Echibeckia 'Summerina Yellow'</t>
  </si>
  <si>
    <t>Echinacea/Rudbeckia cross, flamed blooms, super well-branched. 24-30", z5-9.</t>
  </si>
  <si>
    <t>Lavender 'Blue Cushion'</t>
    <phoneticPr fontId="6" type="noConversion"/>
  </si>
  <si>
    <t>B</t>
    <phoneticPr fontId="0" type="noConversion"/>
  </si>
  <si>
    <t>Lavender 'Essence Purple'</t>
    <phoneticPr fontId="6" type="noConversion"/>
  </si>
  <si>
    <t>English strain, perfect rounded 18" clumps, rich blue blooms early, z5-9.</t>
  </si>
  <si>
    <t>Liatris 'Floristan White'</t>
  </si>
  <si>
    <t>Finally, we've got White Blazing Star for summer!</t>
  </si>
  <si>
    <t>Ligularia 'Desdemona'</t>
  </si>
  <si>
    <t>Bold rounded bronze-green foliage, yellow-orange daisy-like flowers summer.</t>
  </si>
  <si>
    <t>Ligularia 'Little Rocket'</t>
  </si>
  <si>
    <t>Compact form of 'Rocket', reaching just 3', gold spikes in mid-summer.</t>
  </si>
  <si>
    <t>Ligularia 'The Rocket'</t>
  </si>
  <si>
    <t>Large jagged leaves w/ gold spikes in June/July, some shade.</t>
  </si>
  <si>
    <t>Sturdy bronze-leaved selection to 24" topped with brilliant red blooms.</t>
  </si>
  <si>
    <t>Oenothera b. 'Siskiyou'</t>
  </si>
  <si>
    <t>Pink e. Primrose features gangs of cheery pink blooms to 15", Jul-Aug.</t>
  </si>
  <si>
    <t>Oenothera t. 'Sundrops'</t>
  </si>
  <si>
    <t>Bright gold primrose blooms on bushy plants to 18" tall.</t>
  </si>
  <si>
    <t>Platycodon 'Astra Pink'</t>
  </si>
  <si>
    <t>Compact pink selection with nice rose veining, blooms at just 10" tall.</t>
  </si>
  <si>
    <t>Platycodon 'Double Blue'</t>
    <phoneticPr fontId="6" type="noConversion"/>
  </si>
  <si>
    <t>Heavy blooming semi-double selection to 24" tall. Z4-9.</t>
  </si>
  <si>
    <t>Rudbeckia fulgida v. fulgida</t>
  </si>
  <si>
    <t>Keeps blooming through September, 30".</t>
  </si>
  <si>
    <t>Rudbeckia h. 'Chocolate Orange'</t>
    <phoneticPr fontId="0" type="noConversion"/>
  </si>
  <si>
    <t>Giant 6" rayflowers, chocolate centers flame to red tips, 24", summer thru fall.</t>
    <phoneticPr fontId="0" type="noConversion"/>
  </si>
  <si>
    <t>Rudbeckia h. 'Indian Summer'</t>
    <phoneticPr fontId="0" type="noConversion"/>
  </si>
  <si>
    <t>Giant gold rayflowers, big ol' black eye, biennial showstopper!, to 36".</t>
  </si>
  <si>
    <t>Rudbeckia h. 'Prairie Sun'</t>
  </si>
  <si>
    <t>Huge 5" bright gold blooms with green eye to 36" tall.</t>
  </si>
  <si>
    <t>Anemone 'Pamina'</t>
  </si>
  <si>
    <t>Dark pink semi-double Sept. and Oct., shorter to 20".</t>
  </si>
  <si>
    <t>Asclepias tuberosa</t>
  </si>
  <si>
    <t>Butterfly Weed, bright orange midsummer, 30".</t>
  </si>
  <si>
    <t>Calamintha 'Blue Cloud'</t>
  </si>
  <si>
    <t>Blue Calamint, sprays of light blue blooms in summer, z4-8.</t>
  </si>
  <si>
    <t>Campanula c. 'Pearl Deep Blue'</t>
  </si>
  <si>
    <t>Low clumping Bellflower, blooms darker and longer than other 'clips'.</t>
  </si>
  <si>
    <t>Eupatorium r. 'Chocolate'</t>
  </si>
  <si>
    <t>Chocolate leaves give way to frothy white blooms in Aug., to 36".</t>
  </si>
  <si>
    <t>3 gal.</t>
  </si>
  <si>
    <t>Sedum 'Matrona'</t>
  </si>
  <si>
    <t>Upright form with bluish grey stems and creamy summer blooms.</t>
  </si>
  <si>
    <t>Veronica 'First Lady'</t>
  </si>
  <si>
    <t>Snow white blooms pop on dark green foliage, 18", rebloomer too!</t>
  </si>
  <si>
    <t>Veronica 'First Love'</t>
    <phoneticPr fontId="6" type="noConversion"/>
  </si>
  <si>
    <t>Reblooming hot pink blooms reach 12" on neat plants, May-Aug., z4-9.</t>
    <phoneticPr fontId="0" type="noConversion"/>
  </si>
  <si>
    <t>New York Aster: Light blue fall blooms, mildew-resistant: 12-18in: z4-8</t>
  </si>
  <si>
    <t>Aster 'Wood's Purple'</t>
  </si>
  <si>
    <t>Dwarf Aster: Blue-violet blooms, disease-resistant: 8-12in: z3-9</t>
  </si>
  <si>
    <t>False Spirea: Dwarf, dense ivory plumes, copper in spring: 12-16in: z3-8</t>
  </si>
  <si>
    <t>Astilbe 'Visions'</t>
  </si>
  <si>
    <t>Plume Flower: Deep rose blooms, strong, compact: 12-18in: z3-8</t>
  </si>
  <si>
    <t>Dendranthema 'Cambodian Queen'</t>
  </si>
  <si>
    <t>Digitalis t. 'Spanish Peaks'</t>
  </si>
  <si>
    <t>Perennial Foxglove: Rose pinks to purples. H:30". Z:5-9.</t>
  </si>
  <si>
    <t>Gaillardia 'Mesa Bicolor'</t>
  </si>
  <si>
    <t>Blanketflower: True dwarf replaces 'Bijou', sturdy and floriferous, 12": 10-12in: z3-10</t>
  </si>
  <si>
    <t>Hibiscus 'Starry Starry Night'</t>
  </si>
  <si>
    <t>Iris e. 'Variegata'</t>
  </si>
  <si>
    <t>Japanese Iris: Variegated foliage, lavender-blue blooms: 30-36in: z5-9</t>
  </si>
  <si>
    <t>Physostegia 'Pink Manners'</t>
  </si>
  <si>
    <t>Obedient Plant: Spikes of lavender-pink flowers: 36in: z3-9</t>
  </si>
  <si>
    <t>Rose Mallow; Dark foliage. 7" light pink blooms with darker veining and eye. 3.5'h&amp;w, z 4-9</t>
  </si>
  <si>
    <t>New Hybrid with lavender pink blooms. High mildew resistance. 28"HxW, Z4-8</t>
  </si>
  <si>
    <t>Replaces 'David' for the 2017 season, early hybrid white to 24" tall, z.4-9.</t>
  </si>
  <si>
    <t>Coreopsis 'Moonbeam'</t>
  </si>
  <si>
    <t>Dianthus 'Kahori'</t>
  </si>
  <si>
    <t>Soft yellow blooms on ferny foliage to 15" tall and spreading to 3' wide</t>
  </si>
  <si>
    <t>Number of Pages  _____</t>
  </si>
  <si>
    <t xml:space="preserve">Coreopsis 'Red Elf' </t>
  </si>
  <si>
    <t>#trays:</t>
    <phoneticPr fontId="0" type="noConversion"/>
  </si>
  <si>
    <t>Bugleweed, bright variegated foliage of cream, rose, and purple, to 6" tall, spreads to 3'</t>
  </si>
  <si>
    <t>Bugleweed, tight mounds of fine chocolatey foliage, to 6" tall, spreads to 2'</t>
  </si>
  <si>
    <t>Bugleweed, rich shiny burgundy leaves, bright blue bloom spires, to 6" tall, spreads to 3'</t>
  </si>
  <si>
    <t>Thyme albiflorus</t>
  </si>
  <si>
    <t>Creeping Thyme, green mats with white blooms in early summer.</t>
  </si>
  <si>
    <t>Thyme coccineus</t>
  </si>
  <si>
    <t>Red Creeping Thyme, bright green foliage, rose-red blooms, early summer.</t>
  </si>
  <si>
    <t>Fuzzy grey foliage, creeps to 15" wide, hardy selection.</t>
  </si>
  <si>
    <t>Thyme 'Pink Chintz'</t>
  </si>
  <si>
    <t>Slightly more upright, with masses of soft pink blooms in early summer, vigorous grower.</t>
  </si>
  <si>
    <t>18/tray</t>
  </si>
  <si>
    <t>Sedum sieboldii</t>
  </si>
  <si>
    <t>New from the 'Lil Bang' series, hardy, compact, all u want red. 12".</t>
  </si>
  <si>
    <t>Nepeta 'Six Hills Giant'</t>
  </si>
  <si>
    <t>Taller upright catmint to 36" tall and wide, blooms in June. Z.4-9.</t>
  </si>
  <si>
    <t xml:space="preserve"> Gallons:</t>
  </si>
  <si>
    <t>Sagina subulata</t>
  </si>
  <si>
    <t>Irish Moss, green mats of soft needlelike foliage, groundhugging, to 12" wide</t>
  </si>
  <si>
    <t>Sagina sub. 'Aurea'</t>
  </si>
  <si>
    <t>Scotch Moss, golden needle-like foliage, loves cool part shade, to 12" wide</t>
  </si>
  <si>
    <t>Perovskia 'Little Spire'</t>
  </si>
  <si>
    <t>Somewhat shorter than the species, what more can we say…</t>
  </si>
  <si>
    <t>Shorter (to 24") selection of the old-fashioned favorite, purple all summer…</t>
  </si>
  <si>
    <t>Verbena bonariensis 'Lollipop'</t>
  </si>
  <si>
    <t>Perovskia 'Crazy Blue'</t>
  </si>
  <si>
    <t>Nuther new compact form, good upright habit, 24-30".</t>
  </si>
  <si>
    <t>Baptisia 'American Goldfinch'</t>
  </si>
  <si>
    <t>Golden Yellow flower spikes. Large habit 36"t X 54"w. Zone 4-9.</t>
  </si>
  <si>
    <t>Campanula p. 'Takion Blue'</t>
  </si>
  <si>
    <t>Lavender blue outward facing blooms, early summer, compact stems. 16"x16"</t>
  </si>
  <si>
    <t>Delphinium 'Pink Punch'</t>
  </si>
  <si>
    <t>Deep Pink blooms on strong spikes. 36+"t x 20"W. z:3-7</t>
  </si>
  <si>
    <t>Geum 'Blazing Sunset'</t>
  </si>
  <si>
    <t>Double Scarlet red flowers larger than other varieties. 24"hx16"w. z: 5-7</t>
  </si>
  <si>
    <t>Lobelia 'Starship Rose'</t>
  </si>
  <si>
    <t>Sturdy selection topped with deep Rose blooms. 24"t x 16"w. z: 6-10</t>
  </si>
  <si>
    <t>Platycodon 'Astra White'</t>
  </si>
  <si>
    <t>Delightful white blooms on compact uniform plants to 10" tall.  Zones 5-9.</t>
  </si>
  <si>
    <t>Calamintha 'White Cloud'</t>
  </si>
  <si>
    <t>White Calamint, aromatic foliage with masses of starry white blooms all summer.</t>
  </si>
  <si>
    <t>Geranium 'Ingewersen's Variety'</t>
  </si>
  <si>
    <t xml:space="preserve">Vigorous ground cover cranesbill with light pink blooms above scented green foliage to 12". Z3-7 </t>
  </si>
  <si>
    <t>Ligularia 'Othello'</t>
  </si>
  <si>
    <t>Glossy green foliage with purple veining and underside. Morning sun afternoon shade. Z4-9. 3-4' tall.</t>
  </si>
  <si>
    <t>Allium moly</t>
  </si>
  <si>
    <t>2" heads of bright yellow blooms in early summer. 6-12" tall, z3-7.</t>
  </si>
  <si>
    <t>Hosta 'Mini Skirt'</t>
  </si>
  <si>
    <t>Mini Hosta with billowy thick-textured blue green foliage with creamy margins. Lavender flowers, 5-7".</t>
  </si>
  <si>
    <t>Hosta 'Happy Dayz'</t>
  </si>
  <si>
    <t>Aster 'Purple Dome'</t>
  </si>
  <si>
    <t>Sedum 'Lime Twister'</t>
  </si>
  <si>
    <t>Two tone lime green leaves edged in yellow. Pink flowers late summer. 4-6" h x 18"w. z4-9.</t>
  </si>
  <si>
    <t>Hem. 'Joan Senior'</t>
  </si>
  <si>
    <t>Day Lily; Creamy white with green throat, 18-24in: z3-9</t>
  </si>
  <si>
    <t>Platycodon 'Astra Blue'</t>
  </si>
  <si>
    <t>Compact blue selection, blooms at just 10" tall.</t>
  </si>
  <si>
    <t>Lady's Mantle, selected for foliage, frothy yellow in May/June.</t>
  </si>
  <si>
    <t>Pure white, dependable bloomer to 40". Z4-9, biennial.</t>
  </si>
  <si>
    <t>Aster 'Wood's Light Blue'</t>
  </si>
  <si>
    <t>Sport of 'Orange Marmalade' with blue-green margins and corregated texture. 28"Hx42"W.</t>
  </si>
  <si>
    <t>Lobelia 'Starship Scarlet'</t>
  </si>
  <si>
    <t>Agastache 'Blue Boa'</t>
  </si>
  <si>
    <t>Deeper violet blue flowers, long flowering, to 36".</t>
  </si>
  <si>
    <t>Lady's Mantle, selected for foliage, frothy yellow in May/June</t>
  </si>
  <si>
    <t>Astilbe 'Purple Candles'</t>
  </si>
  <si>
    <t>Tall, 4', chinensis variety with rich lavender plumes in mid-summer.</t>
    <phoneticPr fontId="0" type="noConversion"/>
  </si>
  <si>
    <t>$1.99</t>
  </si>
  <si>
    <t>New England Aster, sturdy old-fashioned purple selection to 20", Z4-9.</t>
  </si>
  <si>
    <t>Low musinnii catmint with rounded leaves and bright blue blooms to 24" tall.</t>
  </si>
  <si>
    <t>Compact with slightly broader foliage, to 30".</t>
  </si>
  <si>
    <t>Hem. 'Apricot Sparkles'</t>
  </si>
  <si>
    <t>Diamond dusted apricot ruffled blooms to 30" tall.</t>
  </si>
  <si>
    <t>Allium 'Medusa'</t>
  </si>
  <si>
    <t>Blue gray serpentine foliage with showy purple blooms in late summer, to 24", z.4-9..</t>
  </si>
  <si>
    <t>Hibiscus 'Midnight Marvel'</t>
  </si>
  <si>
    <t>Dark mahogany foliage, hot red blooms, 4-5' tall and wide, z.5-9.</t>
  </si>
  <si>
    <t>Vinca minor 'Bowles'</t>
  </si>
  <si>
    <t>Myrtle, best selection with glossy foliage, and large periwinkle blue blooms.</t>
  </si>
  <si>
    <t>g Carex pensylvanica</t>
  </si>
  <si>
    <t>Hosta 'Whirlwind'</t>
  </si>
  <si>
    <t>Rich green edge, cream center morphs to lt. green by fall, 40" wide, 20" tall.</t>
  </si>
  <si>
    <t>Euphorbia 'Ascot Rainbow'</t>
  </si>
  <si>
    <t>Sempervivum 'Peggy'</t>
  </si>
  <si>
    <t>Eryngium 'Blue Glitter'</t>
  </si>
  <si>
    <t>Sedum 'Night Embers'</t>
  </si>
  <si>
    <t>Magenta blooms over deep burgundy leaves to 24", z3-9.</t>
  </si>
  <si>
    <t>Nebulous morphing color from purple to red in summer, z3-8.</t>
  </si>
  <si>
    <t>Buttery ruffled blooms reach 32" tall. Reblooming. z4-9.</t>
  </si>
  <si>
    <t>Hem. 'Buttered Popcorn'</t>
  </si>
  <si>
    <t>Hem. 'Prairie Blue Eyes'</t>
  </si>
  <si>
    <t>Lavender blossoms with yellow-green throats. 30" tall, z4-9.</t>
  </si>
  <si>
    <t>Hem. 'Rocket City'</t>
  </si>
  <si>
    <t>Dark centers on bright orange blooms rise 3' high, z3-9.</t>
  </si>
  <si>
    <t>Rodgersia 'Elegans'</t>
  </si>
  <si>
    <t>Bronze-tinged palmate foliage with soft pink sprays to 30". z4-9.</t>
  </si>
  <si>
    <t>Sea Holly, 36" spiny blue flowers thrive in heat and poor soil, z4-8.</t>
  </si>
  <si>
    <t>Phlox x. 'Fash. Early Flamingo'</t>
  </si>
  <si>
    <t>Fragrant green foliage with sprays of soft pink fluted blooms in early summer, 12", z5-9.</t>
  </si>
  <si>
    <t>Isotoma fluviatilis</t>
  </si>
  <si>
    <t>Blue Star Creeper! Delicate rounded green foliage, soft blue stars, step-able, z.5-9.</t>
  </si>
  <si>
    <t>Rudbeckia subtom. 'Little Henry'</t>
  </si>
  <si>
    <t>Wonderful quilled blooms, late summer, shorter to 3-4', z4-9.</t>
  </si>
  <si>
    <t>Sedum 'Rooftop Garden Mix'</t>
  </si>
  <si>
    <t>Coreopsis 'Sunkiss'</t>
  </si>
  <si>
    <t>Sedum 'Little Miss Sunshine'</t>
  </si>
  <si>
    <t>Bright green groundcover, gold summer blooms, z.4-9.</t>
  </si>
  <si>
    <t>Artemisia 'Silver Mound'</t>
  </si>
  <si>
    <t>Artemisia 'Silver Brocade'</t>
  </si>
  <si>
    <t>Phlox p. 'Flame White'</t>
  </si>
  <si>
    <t>Dwarf variety with fragrant white flowers, 12-18" t&amp;w, z3-9.</t>
  </si>
  <si>
    <t>g Carex 'Everest'</t>
  </si>
  <si>
    <t>Delosperma 'Fire Spinner'</t>
    <phoneticPr fontId="0" type="noConversion"/>
  </si>
  <si>
    <t>Delosperma 'Lavender Ice'</t>
    <phoneticPr fontId="0" type="noConversion"/>
  </si>
  <si>
    <t>Med-sized, thick textured blue, heart-shaped leaves, violet scapes.</t>
    <phoneticPr fontId="0" type="noConversion"/>
  </si>
  <si>
    <t>Succulent leaves flushed rosy red, small white hairs add interest.</t>
    <phoneticPr fontId="0" type="noConversion"/>
  </si>
  <si>
    <t>Bright bouncy red and compact to just 18" tall, sweet!</t>
    <phoneticPr fontId="0" type="noConversion"/>
  </si>
  <si>
    <t>Achillea 'Saucy Seduction'</t>
    <phoneticPr fontId="0" type="noConversion"/>
  </si>
  <si>
    <t>Outstanding 'fig-leaved' selection, rainbow of singles, to 6', z3-9.</t>
    <phoneticPr fontId="0" type="noConversion"/>
  </si>
  <si>
    <t>Hollyhock, single rose pink blooms open from bottom-to-top on 5' stems. Z4-9.</t>
    <phoneticPr fontId="0" type="noConversion"/>
  </si>
  <si>
    <t>Allium 'Millenium'</t>
    <phoneticPr fontId="6" type="noConversion"/>
  </si>
  <si>
    <t>2" rosy purple poms stand 18" above strappy foliage midsummer, outstanding. Z5-8.</t>
    <phoneticPr fontId="6" type="noConversion"/>
  </si>
  <si>
    <t>Iris s. 'Snow Queen'</t>
    <phoneticPr fontId="0" type="noConversion"/>
  </si>
  <si>
    <t>Dark stems, clear pink blooms, 16", great disease resistance.</t>
    <phoneticPr fontId="0" type="noConversion"/>
  </si>
  <si>
    <t>Phlox p. 'Blue Paradise'</t>
    <phoneticPr fontId="6" type="noConversion"/>
  </si>
  <si>
    <t>Iris s. 'Kaboom'</t>
  </si>
  <si>
    <t>Ruffled purple over flared clusters of foliage: 32in: z3-8</t>
  </si>
  <si>
    <t>PlantIDTray</t>
  </si>
  <si>
    <t>QTYTray</t>
  </si>
  <si>
    <t>PlantID300</t>
  </si>
  <si>
    <t>QTY300</t>
  </si>
  <si>
    <t>PlantID1g</t>
  </si>
  <si>
    <t>QTY1g</t>
  </si>
  <si>
    <t>PlantID2g</t>
  </si>
  <si>
    <t>QTY2g</t>
  </si>
  <si>
    <t>PlantID3g</t>
  </si>
  <si>
    <t>QTY3g</t>
  </si>
  <si>
    <t>Heuchera 'Plum Pudding'</t>
  </si>
  <si>
    <t>Rounded shiny burgundy foliage, silvery veil, plants to 15" t&amp;w. Z.4-9.</t>
  </si>
  <si>
    <t>$12.95</t>
  </si>
  <si>
    <t>Veronicastrum virginicum</t>
  </si>
  <si>
    <t>Eupatorium perfoliatum</t>
  </si>
  <si>
    <t xml:space="preserve">Culver's Root: 8" long white bottle brushes in summer. H:4-7'.Z:3-8. </t>
  </si>
  <si>
    <t>$3.49</t>
  </si>
  <si>
    <t>Thyme 'Purple Carpet'</t>
  </si>
  <si>
    <t>Fragrant fuzzy carpet, purple blooms: 2-4in: z3-8</t>
  </si>
  <si>
    <t>Bergenia 'Winter Glow'</t>
  </si>
  <si>
    <t>Evergreen foliage with purple springtime spikes to 12", z3-9.</t>
  </si>
  <si>
    <t>Calamintha 'Elfin Purple'</t>
  </si>
  <si>
    <t>Nepeta 'Little Titch'</t>
  </si>
  <si>
    <t>Mat-forming with lavender flowers all summer, fragrant: 10in: z5-8</t>
  </si>
  <si>
    <t>Sempervivum 'Pacific Blue Ice'</t>
  </si>
  <si>
    <t>Bold, blue rosettes fade to auburn centers, 4"t &amp; 8"w, z3-8.</t>
  </si>
  <si>
    <t>Mazus reptans</t>
  </si>
  <si>
    <t>Creeping shade groundcover, blue hooded blooms, choice! Z4-9.</t>
  </si>
  <si>
    <t>Sedum acre 'Aurea'</t>
  </si>
  <si>
    <t>Sedum sex. 'Gold Digger'</t>
  </si>
  <si>
    <t>Sedum 'Cutting Edge'</t>
  </si>
  <si>
    <t>Mounding to 8", bold serrated, butter yellow-tipped, green foliage, z.3-9</t>
  </si>
  <si>
    <t>Sedum 'Abbeydore'</t>
  </si>
  <si>
    <t>Long-lasting magenta blooms over blue-green leaves to 18"t &amp; 20"w, z3-9.</t>
  </si>
  <si>
    <t>Sedum 'Plum Dazzled'</t>
  </si>
  <si>
    <t>Dark purple foliage coated in magenta blooms into fall, 8"t &amp; 18"w, z4-9.</t>
  </si>
  <si>
    <t>Aster l. 'Bluebird'</t>
  </si>
  <si>
    <t>Smooth Aster, vase-shaped to 3-4', smothered in lt. blue daisies in fall. Z.4-9.</t>
  </si>
  <si>
    <t>Thyme 'Wooly'</t>
  </si>
  <si>
    <t>Hosta 'Minuteman'</t>
  </si>
  <si>
    <t>Similar in habit to Patriot, but darker green centers, wider white margins!</t>
  </si>
  <si>
    <t>Trollius 'Gold Queen'</t>
  </si>
  <si>
    <t>Astilbe 'Gloria White'</t>
  </si>
  <si>
    <t>Astilbe 'Younique Ruby Red'</t>
  </si>
  <si>
    <t>Tall stately old-fashioned white. Great old-fashioned variety. 36"</t>
  </si>
  <si>
    <t>Compact and floriferous, with a real run at….red!. 15-20".</t>
  </si>
  <si>
    <t>White-striped green sedge with arching habit, 12-15in: 5-9. Trays of 10.</t>
  </si>
  <si>
    <t>Perovskia 'Blue Jean Baby'</t>
  </si>
  <si>
    <t>New compact selection from Walters Gardens, super chunky blooms to 30" tall.</t>
  </si>
  <si>
    <t>Echinacea 'Mellow Yellows'</t>
  </si>
  <si>
    <t>Super new hardy seed mix of soft yellow shades, to 30" tall.</t>
  </si>
  <si>
    <t>Daylily, gold blooms to 15", the standard of compact rebloomers.</t>
  </si>
  <si>
    <t>Bright green groundcover, gold summer blooms to 5", z.4-9.</t>
  </si>
  <si>
    <t>Mid-sized, blue foliage tipped in rose, pink summer florets to 8", z3-9.</t>
  </si>
  <si>
    <t>Highest mildew res., large red to 40" tall and 6' wide!!! Lil' lanky…</t>
  </si>
  <si>
    <t>Iris e. 'Lion King'</t>
  </si>
  <si>
    <t>Japanese Iris, ruffled purple blooms with white centers, reaching 30" tall, z4-9.</t>
  </si>
  <si>
    <r>
      <t xml:space="preserve">3.5" Creepers:  </t>
    </r>
    <r>
      <rPr>
        <sz val="12"/>
        <color indexed="9"/>
        <rFont val="Geneva"/>
        <family val="2"/>
      </rPr>
      <t>18/tray = $35.82/tray, 15/tray = $29.85/tray, ($1.99ea pot)</t>
    </r>
  </si>
  <si>
    <t>Phlox p. 'Flame Red'</t>
  </si>
  <si>
    <t>Dwarf variety with bright red clustered flowers, 12-18" t&amp;w, z3-9.</t>
  </si>
  <si>
    <t>#trays:</t>
  </si>
  <si>
    <t>Lavender 'Sensational'</t>
  </si>
  <si>
    <t>Lush purple spikes, aromatic, humidity- &amp; drought-tolerant, 24"-30".</t>
  </si>
  <si>
    <t>Astilbe 'Younique White'</t>
  </si>
  <si>
    <t>Astilbe 'Gloria Purpurea'</t>
  </si>
  <si>
    <t>Tall, stately old-fashioned rose-pink. Great old-fashioned variety. 36"</t>
  </si>
  <si>
    <t>Allium 'Summer Beauty'</t>
  </si>
  <si>
    <t>Echinacea 'Green Twister'</t>
  </si>
  <si>
    <t>Hem. 'Siloam Double Classic'</t>
  </si>
  <si>
    <t>Fully double peachy, yellow halo, green throat: 18in: z3-9</t>
  </si>
  <si>
    <t>Hem. 'Water Dragon'</t>
  </si>
  <si>
    <t>6" purple and lavender blooms to 28". Evergreen, z3-9.</t>
  </si>
  <si>
    <t>Iris lou. 'Black Gamecock'</t>
  </si>
  <si>
    <t>Velvet purple petals with yellow streak, southern US native, 30x18" t&amp;w, z5-9.</t>
  </si>
  <si>
    <t>Iris s. 'Ruffled Velvet'</t>
  </si>
  <si>
    <t>Rich purple ruffled blooms in June to 3' tall.  Zones 3-9.</t>
  </si>
  <si>
    <t>Iris s. 'Sunfisher'</t>
  </si>
  <si>
    <t>Delicate ruffled petals of buttery gold to 28x24" t&amp;w, z3-9.</t>
  </si>
  <si>
    <t>Lupinus 'Gallery White'</t>
  </si>
  <si>
    <t>Pearl white spires of pea-like flowers in early summer, 24x16" t&amp;w, z4-7.</t>
  </si>
  <si>
    <t>Monarda 'Grand Marshall'</t>
  </si>
  <si>
    <t>Fuscia blooms on sturdy stems in mudsummer, just 18" tall, z3-9.</t>
  </si>
  <si>
    <t>Pale pink 2" orbs on 18" stems.  Versatile and pest resistant, z4-9.</t>
  </si>
  <si>
    <t>Campanula c. 'Pearl White'</t>
  </si>
  <si>
    <t>Improved clumping Bellflower, blooms longer than other 'clips' cultivars.</t>
  </si>
  <si>
    <t>delightfully colorful and textural mix of creepers, in mixed trays. All hardy!</t>
  </si>
  <si>
    <t>Quickly forms a low, dense mat of delicate gold foliage, 3"t &amp; 18"w, z3-9.</t>
  </si>
  <si>
    <t>Tight green foliage, yellow flowers in summer, 3"t &amp; 12"w, z5-9.</t>
  </si>
  <si>
    <t>New compact mouse-eared selection, flamed blooms to 14" tall, z.4-9</t>
  </si>
  <si>
    <t>Giant spurs of purple, pink, white to 5', biennial.</t>
  </si>
  <si>
    <t>Compact and sturdy, single rich lemon blooms. 18" from Arie Bloom, z4-8.</t>
  </si>
  <si>
    <t>Purple coneflower, the standard selection, to 38".</t>
  </si>
  <si>
    <t>Bronze purple foliage, creamy pink blooms in summer.</t>
  </si>
  <si>
    <t>Wildly popular, white center, dark green margin, smallish mature size.</t>
  </si>
  <si>
    <t>Rich purple blooms to 36".</t>
  </si>
  <si>
    <t>compact, smothered in blooms in June, long bloomer, to only 15" .</t>
  </si>
  <si>
    <t>Dark violet blue blooms to 34" tall, good resistance, z4-8.</t>
  </si>
  <si>
    <t>Robust plants to 30" with rich gold buttercup blooms in June and July.</t>
  </si>
  <si>
    <t>Mum: Deep pink single fall blooms with yellow eyes: 30in: z5-9</t>
  </si>
  <si>
    <t>Hot Pink, blooms all summer, to 10" tall and wide.</t>
  </si>
  <si>
    <t>Dense 'cushion' of grey/green foliage, masses of deep blue blooms, to 16" tall.</t>
  </si>
  <si>
    <t>bloom:</t>
  </si>
  <si>
    <t>Common native Boneset, sturdy white umbels 3-5' high &amp; 2' wide, z4-8.</t>
  </si>
  <si>
    <t>Hosta 'Regal Splendor'</t>
  </si>
  <si>
    <t>Same form as 'Krossa' with a cool creamy edge!</t>
  </si>
  <si>
    <t>Astilbe 'Ostrich Plume'</t>
  </si>
  <si>
    <t>Pink plumes that cascade like fireworks, 3't &amp; 2'w, z4-8.</t>
  </si>
  <si>
    <t>Bold upright cool-season bright blue spikes to 18"</t>
  </si>
  <si>
    <t>g Panicum 'Northwind'</t>
  </si>
  <si>
    <t>Blue-green 5' stalks, foot-high golden panicles in fall, z3-9.</t>
  </si>
  <si>
    <t>g Helictotrichon 'Sapphire'</t>
  </si>
  <si>
    <t>Two-tone pink flowers ringed with pistachio green to 36"t &amp; 18"w, z4-8.</t>
  </si>
  <si>
    <t>Hosta 'Fire &amp; Ice'</t>
  </si>
  <si>
    <t>Anise, long flowering violet blue to 36". Short and Stocky!</t>
  </si>
  <si>
    <t>Lobelia 'Starship Blue'</t>
  </si>
  <si>
    <t>Sturdy selection with cobalt blue blooms. 24x14" t&amp;w, z5-9.</t>
  </si>
  <si>
    <t>Daylily, robust scarlet red to 36".</t>
  </si>
  <si>
    <t>Echinacea 'Sombrero Adobe Orange'</t>
  </si>
  <si>
    <t>Cayenne orange blooms with auburn cones, sturdy to 24" t&amp;w, z4-9.</t>
  </si>
  <si>
    <t>Swamp Milkweed, average soil, bright pink midsummer, 30" tall, Monarchs' favorite!</t>
  </si>
  <si>
    <t>Astilbe 'Lowlands White'</t>
  </si>
  <si>
    <t>Green-tipped white plumes, lacy foliage, upright to 18" t&amp;w, z4-9.</t>
  </si>
  <si>
    <t>Echinacea 'Sombrero Tres Amigos'</t>
  </si>
  <si>
    <t>Blooms of peach, pink, and crimson to 20"t &amp; 24"w, z4-9.</t>
  </si>
  <si>
    <t>Echinacea 'Sombrero Lemon Yellow'</t>
  </si>
  <si>
    <t>Blooms of deep gold, sturdy and compact habit to 24"t &amp; 20"w, z4-9.</t>
  </si>
  <si>
    <t>$2.29</t>
  </si>
  <si>
    <t>$2.79</t>
  </si>
  <si>
    <t>b</t>
  </si>
  <si>
    <t>bb</t>
  </si>
  <si>
    <t>s/o</t>
  </si>
  <si>
    <t>Achillea 'Peter Cottontail'</t>
  </si>
  <si>
    <t>Glossy green serrated foliage, bright white button blooms, 24"</t>
  </si>
  <si>
    <t>Sedum 'Iceberg'</t>
  </si>
  <si>
    <t>Astilbe 'Rheinland'</t>
  </si>
  <si>
    <t>Fucsia plumes on dark stems, heavy shade tolerant, 18"t &amp; w, z4-9.</t>
  </si>
  <si>
    <t>Aster 'Snow Flurry'</t>
  </si>
  <si>
    <t xml:space="preserve">Pure white A. ericoides fall aster. Woody stems to 18" t&amp;w. </t>
  </si>
  <si>
    <t>Annual red Fountain Grass to 24" tall.</t>
  </si>
  <si>
    <t>Rest-of-the-Best items continue below:</t>
  </si>
  <si>
    <t>restock those benches with fresh color after a busy week/end!</t>
  </si>
  <si>
    <t>Native, part-shad, soft-textured, green, great en masse. 8"</t>
  </si>
  <si>
    <t>18" tall, soft green foliage, white flossy bloom clusters in early fall.</t>
  </si>
  <si>
    <t>Big bold Black Eyed Susan. Big full pots.</t>
  </si>
  <si>
    <t>Achillea 'Apricot Delight'</t>
  </si>
  <si>
    <t>Soft pink shades on silvery green ferny foliage, compact to 20".</t>
  </si>
  <si>
    <t>Bright white blooms on tidy fern-leaved 2' bushy plants.</t>
  </si>
  <si>
    <t>First 125! selections are in bud (b) and/or bloom (bb)!</t>
  </si>
  <si>
    <t>g Calamagrostis 'Karl Foerster'</t>
  </si>
  <si>
    <t>PPA plant of the year '01, upright buff spires to 4'.</t>
  </si>
  <si>
    <t>Perovskia 'Bluesette'</t>
  </si>
  <si>
    <t>Early blooming and aromatic, compact to 18" t&amp;w, z4-9.</t>
  </si>
  <si>
    <t>Dianthus 'Neon Star'</t>
  </si>
  <si>
    <t>Tight clumps of silvery spikes, day-glow fuchsia blooms, to just 6".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</si>
</sst>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m/d;@"/>
    <numFmt numFmtId="166" formatCode="&quot;$&quot;#0.00"/>
  </numFmts>
  <fonts count="48">
    <font>
      <sz val="9"/>
      <color indexed="9"/>
      <name val="Geneva"/>
    </font>
    <font>
      <b/>
      <sz val="12"/>
      <color indexed="9"/>
      <name val="Geneva"/>
      <family val="2"/>
    </font>
    <font>
      <sz val="12"/>
      <color indexed="9"/>
      <name val="Helv"/>
    </font>
    <font>
      <b/>
      <sz val="14"/>
      <color indexed="9"/>
      <name val="Helv"/>
    </font>
    <font>
      <sz val="9"/>
      <color indexed="12"/>
      <name val="Geneva"/>
      <family val="2"/>
    </font>
    <font>
      <sz val="9"/>
      <color indexed="9"/>
      <name val="Genev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Geneva"/>
      <family val="2"/>
    </font>
    <font>
      <sz val="11"/>
      <color indexed="9"/>
      <name val="Calibri"/>
      <family val="2"/>
    </font>
    <font>
      <sz val="9"/>
      <name val="Geneva"/>
      <family val="2"/>
    </font>
    <font>
      <sz val="9"/>
      <color indexed="9"/>
      <name val="Geneva"/>
      <family val="2"/>
    </font>
    <font>
      <b/>
      <i/>
      <sz val="14"/>
      <color indexed="9"/>
      <name val="Arial"/>
      <family val="2"/>
    </font>
    <font>
      <sz val="10"/>
      <color indexed="9"/>
      <name val="Geneva"/>
      <family val="2"/>
    </font>
    <font>
      <b/>
      <i/>
      <sz val="16"/>
      <color indexed="9"/>
      <name val="Geneva"/>
      <family val="2"/>
    </font>
    <font>
      <b/>
      <i/>
      <sz val="16"/>
      <name val="Geneva"/>
      <family val="2"/>
    </font>
    <font>
      <sz val="16"/>
      <color indexed="9"/>
      <name val="Geneva"/>
      <family val="2"/>
    </font>
    <font>
      <sz val="16"/>
      <color indexed="9"/>
      <name val="Arial"/>
      <family val="2"/>
    </font>
    <font>
      <u/>
      <sz val="9"/>
      <color indexed="9"/>
      <name val="Geneva"/>
      <family val="2"/>
    </font>
    <font>
      <u/>
      <sz val="9"/>
      <name val="Geneva"/>
      <family val="2"/>
    </font>
    <font>
      <u/>
      <sz val="9"/>
      <color indexed="9"/>
      <name val="Arial"/>
      <family val="2"/>
    </font>
    <font>
      <b/>
      <i/>
      <u/>
      <sz val="14"/>
      <color indexed="9"/>
      <name val="Arial"/>
      <family val="2"/>
    </font>
    <font>
      <sz val="9"/>
      <color indexed="9"/>
      <name val="Arial"/>
      <family val="2"/>
    </font>
    <font>
      <b/>
      <i/>
      <sz val="12"/>
      <color indexed="9"/>
      <name val="Geneva"/>
      <family val="2"/>
    </font>
    <font>
      <sz val="9"/>
      <color indexed="9"/>
      <name val="Geneva"/>
      <family val="2"/>
    </font>
    <font>
      <b/>
      <i/>
      <sz val="20"/>
      <color indexed="9"/>
      <name val="Geneva"/>
      <family val="2"/>
    </font>
    <font>
      <sz val="9"/>
      <color indexed="9"/>
      <name val="Geneva"/>
      <family val="2"/>
    </font>
    <font>
      <sz val="9"/>
      <color theme="1"/>
      <name val="Geneva"/>
      <family val="2"/>
    </font>
    <font>
      <sz val="12"/>
      <name val="Calibri"/>
      <family val="2"/>
      <scheme val="minor"/>
    </font>
    <font>
      <b/>
      <sz val="9"/>
      <color rgb="FFFF0000"/>
      <name val="Geneva"/>
      <family val="2"/>
    </font>
    <font>
      <sz val="12"/>
      <color indexed="9"/>
      <name val="Calibri"/>
      <family val="2"/>
      <scheme val="minor"/>
    </font>
    <font>
      <b/>
      <sz val="12"/>
      <color rgb="FFFF0000"/>
      <name val="Calibri (Body)"/>
    </font>
    <font>
      <b/>
      <i/>
      <sz val="12"/>
      <color rgb="FFFF0000"/>
      <name val="Geneva"/>
      <family val="2"/>
    </font>
    <font>
      <b/>
      <sz val="11"/>
      <color rgb="FFFF0000"/>
      <name val="Geneva"/>
      <family val="2"/>
    </font>
    <font>
      <sz val="9"/>
      <color rgb="FF000000"/>
      <name val="Geneva"/>
      <family val="2"/>
    </font>
    <font>
      <b/>
      <sz val="12"/>
      <color rgb="FFFF0000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Geneva"/>
      <family val="2"/>
    </font>
    <font>
      <sz val="9"/>
      <color rgb="FFFF0000"/>
      <name val="Geneva"/>
      <family val="2"/>
    </font>
    <font>
      <sz val="9"/>
      <color rgb="FF000000"/>
      <name val="Geneva"/>
      <family val="2"/>
      <charset val="1"/>
    </font>
    <font>
      <b/>
      <sz val="11"/>
      <color theme="1"/>
      <name val="Geneva"/>
      <family val="2"/>
    </font>
    <font>
      <sz val="9"/>
      <color rgb="FFFF0000"/>
      <name val="Arial"/>
      <family val="2"/>
    </font>
    <font>
      <b/>
      <sz val="11"/>
      <color rgb="FF000000"/>
      <name val="Geneva"/>
      <family val="2"/>
      <charset val="1"/>
    </font>
    <font>
      <b/>
      <i/>
      <sz val="14"/>
      <color indexed="9"/>
      <name val="Geneva"/>
      <family val="2"/>
    </font>
    <font>
      <sz val="14"/>
      <color indexed="9"/>
      <name val="Geneva"/>
      <family val="2"/>
    </font>
    <font>
      <b/>
      <sz val="20"/>
      <color indexed="9"/>
      <name val="Geneva"/>
      <family val="2"/>
    </font>
    <font>
      <b/>
      <sz val="12"/>
      <color theme="1"/>
      <name val="Geneva"/>
      <family val="2"/>
    </font>
    <font>
      <sz val="12"/>
      <color theme="1"/>
      <name val="Genev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8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2" fillId="0" borderId="0">
      <protection locked="0"/>
    </xf>
    <xf numFmtId="0" fontId="7" fillId="0" borderId="0"/>
  </cellStyleXfs>
  <cellXfs count="298">
    <xf numFmtId="0" fontId="0" fillId="0" borderId="0" xfId="0"/>
    <xf numFmtId="49" fontId="11" fillId="0" borderId="1" xfId="2" applyNumberFormat="1" applyFont="1" applyBorder="1">
      <protection locked="0"/>
    </xf>
    <xf numFmtId="49" fontId="14" fillId="0" borderId="1" xfId="2" applyNumberFormat="1" applyFont="1" applyBorder="1">
      <protection locked="0"/>
    </xf>
    <xf numFmtId="49" fontId="17" fillId="0" borderId="1" xfId="0" applyNumberFormat="1" applyFont="1" applyFill="1" applyBorder="1" applyAlignment="1">
      <alignment shrinkToFit="1"/>
    </xf>
    <xf numFmtId="49" fontId="17" fillId="0" borderId="1" xfId="0" applyNumberFormat="1" applyFont="1" applyBorder="1" applyAlignment="1">
      <alignment shrinkToFit="1"/>
    </xf>
    <xf numFmtId="49" fontId="22" fillId="0" borderId="1" xfId="0" applyNumberFormat="1" applyFont="1" applyBorder="1" applyAlignment="1">
      <alignment shrinkToFit="1"/>
    </xf>
    <xf numFmtId="49" fontId="22" fillId="0" borderId="1" xfId="0" applyNumberFormat="1" applyFont="1" applyFill="1" applyBorder="1" applyAlignment="1">
      <alignment shrinkToFit="1"/>
    </xf>
    <xf numFmtId="49" fontId="22" fillId="0" borderId="1" xfId="2" applyNumberFormat="1" applyFont="1" applyFill="1" applyBorder="1" applyAlignment="1">
      <alignment shrinkToFit="1"/>
      <protection locked="0"/>
    </xf>
    <xf numFmtId="49" fontId="22" fillId="0" borderId="2" xfId="0" applyNumberFormat="1" applyFont="1" applyFill="1" applyBorder="1" applyAlignment="1">
      <alignment shrinkToFit="1"/>
    </xf>
    <xf numFmtId="49" fontId="22" fillId="0" borderId="5" xfId="0" applyNumberFormat="1" applyFont="1" applyFill="1" applyBorder="1" applyAlignment="1">
      <alignment shrinkToFit="1"/>
    </xf>
    <xf numFmtId="49" fontId="22" fillId="0" borderId="5" xfId="2" applyNumberFormat="1" applyFont="1" applyFill="1" applyBorder="1" applyAlignment="1">
      <alignment shrinkToFit="1"/>
      <protection locked="0"/>
    </xf>
    <xf numFmtId="49" fontId="22" fillId="0" borderId="3" xfId="0" applyNumberFormat="1" applyFont="1" applyFill="1" applyBorder="1" applyAlignment="1">
      <alignment shrinkToFit="1"/>
    </xf>
    <xf numFmtId="49" fontId="24" fillId="0" borderId="1" xfId="0" applyNumberFormat="1" applyFont="1" applyFill="1" applyBorder="1"/>
    <xf numFmtId="49" fontId="10" fillId="0" borderId="0" xfId="2" applyNumberFormat="1" applyFont="1" applyFill="1" applyBorder="1" applyAlignment="1">
      <alignment shrinkToFit="1"/>
      <protection locked="0"/>
    </xf>
    <xf numFmtId="49" fontId="22" fillId="0" borderId="0" xfId="0" applyNumberFormat="1" applyFont="1" applyFill="1" applyBorder="1" applyAlignment="1">
      <alignment shrinkToFit="1"/>
    </xf>
    <xf numFmtId="49" fontId="24" fillId="0" borderId="0" xfId="0" applyNumberFormat="1" applyFont="1" applyFill="1" applyBorder="1"/>
    <xf numFmtId="49" fontId="22" fillId="0" borderId="0" xfId="2" applyNumberFormat="1" applyFont="1" applyFill="1" applyBorder="1" applyAlignment="1">
      <alignment shrinkToFit="1"/>
      <protection locked="0"/>
    </xf>
    <xf numFmtId="49" fontId="24" fillId="0" borderId="0" xfId="0" applyNumberFormat="1" applyFont="1"/>
    <xf numFmtId="49" fontId="5" fillId="0" borderId="0" xfId="0" applyNumberFormat="1" applyFont="1" applyFill="1" applyBorder="1"/>
    <xf numFmtId="49" fontId="5" fillId="0" borderId="1" xfId="0" applyNumberFormat="1" applyFont="1" applyFill="1" applyBorder="1"/>
    <xf numFmtId="49" fontId="24" fillId="0" borderId="5" xfId="0" applyNumberFormat="1" applyFont="1" applyFill="1" applyBorder="1"/>
    <xf numFmtId="49" fontId="5" fillId="0" borderId="0" xfId="0" applyNumberFormat="1" applyFont="1" applyFill="1" applyBorder="1" applyAlignment="1">
      <alignment horizontal="center" shrinkToFit="1"/>
    </xf>
    <xf numFmtId="49" fontId="5" fillId="0" borderId="0" xfId="2" applyNumberFormat="1" applyFont="1" applyBorder="1">
      <protection locked="0"/>
    </xf>
    <xf numFmtId="1" fontId="27" fillId="0" borderId="0" xfId="0" applyNumberFormat="1" applyFont="1" applyFill="1" applyBorder="1"/>
    <xf numFmtId="1" fontId="28" fillId="0" borderId="6" xfId="0" applyNumberFormat="1" applyFont="1" applyFill="1" applyBorder="1"/>
    <xf numFmtId="1" fontId="28" fillId="0" borderId="5" xfId="0" applyNumberFormat="1" applyFont="1" applyFill="1" applyBorder="1"/>
    <xf numFmtId="49" fontId="5" fillId="0" borderId="1" xfId="2" applyNumberFormat="1" applyFont="1" applyBorder="1">
      <protection locked="0"/>
    </xf>
    <xf numFmtId="1" fontId="22" fillId="0" borderId="0" xfId="0" applyNumberFormat="1" applyFont="1" applyFill="1" applyBorder="1" applyAlignment="1">
      <alignment shrinkToFit="1"/>
    </xf>
    <xf numFmtId="1" fontId="29" fillId="0" borderId="0" xfId="0" applyNumberFormat="1" applyFont="1" applyFill="1" applyBorder="1" applyAlignment="1">
      <alignment horizontal="center" shrinkToFit="1"/>
    </xf>
    <xf numFmtId="1" fontId="30" fillId="0" borderId="4" xfId="0" applyNumberFormat="1" applyFont="1" applyFill="1" applyBorder="1" applyAlignment="1">
      <alignment shrinkToFit="1"/>
    </xf>
    <xf numFmtId="1" fontId="31" fillId="0" borderId="5" xfId="0" applyNumberFormat="1" applyFont="1" applyFill="1" applyBorder="1" applyAlignment="1">
      <alignment horizontal="center" shrinkToFit="1"/>
    </xf>
    <xf numFmtId="1" fontId="30" fillId="0" borderId="1" xfId="0" applyNumberFormat="1" applyFont="1" applyFill="1" applyBorder="1" applyAlignment="1">
      <alignment shrinkToFit="1"/>
    </xf>
    <xf numFmtId="1" fontId="11" fillId="0" borderId="1" xfId="2" applyNumberFormat="1" applyFont="1" applyBorder="1">
      <protection locked="0"/>
    </xf>
    <xf numFmtId="1" fontId="14" fillId="0" borderId="1" xfId="2" applyNumberFormat="1" applyFont="1" applyBorder="1">
      <protection locked="0"/>
    </xf>
    <xf numFmtId="1" fontId="17" fillId="0" borderId="1" xfId="0" applyNumberFormat="1" applyFont="1" applyBorder="1" applyAlignment="1">
      <alignment shrinkToFit="1"/>
    </xf>
    <xf numFmtId="1" fontId="22" fillId="0" borderId="1" xfId="0" applyNumberFormat="1" applyFont="1" applyBorder="1" applyAlignment="1">
      <alignment shrinkToFit="1"/>
    </xf>
    <xf numFmtId="1" fontId="22" fillId="0" borderId="1" xfId="0" applyNumberFormat="1" applyFont="1" applyFill="1" applyBorder="1" applyAlignment="1">
      <alignment shrinkToFit="1"/>
    </xf>
    <xf numFmtId="1" fontId="17" fillId="0" borderId="1" xfId="0" applyNumberFormat="1" applyFont="1" applyFill="1" applyBorder="1" applyAlignment="1">
      <alignment shrinkToFit="1"/>
    </xf>
    <xf numFmtId="1" fontId="22" fillId="0" borderId="2" xfId="0" applyNumberFormat="1" applyFont="1" applyFill="1" applyBorder="1" applyAlignment="1">
      <alignment shrinkToFit="1"/>
    </xf>
    <xf numFmtId="1" fontId="22" fillId="0" borderId="5" xfId="0" applyNumberFormat="1" applyFont="1" applyFill="1" applyBorder="1" applyAlignment="1">
      <alignment shrinkToFit="1"/>
    </xf>
    <xf numFmtId="1" fontId="22" fillId="0" borderId="3" xfId="0" applyNumberFormat="1" applyFont="1" applyFill="1" applyBorder="1" applyAlignment="1">
      <alignment shrinkToFit="1"/>
    </xf>
    <xf numFmtId="1" fontId="22" fillId="0" borderId="1" xfId="2" applyNumberFormat="1" applyFont="1" applyFill="1" applyBorder="1" applyAlignment="1">
      <alignment shrinkToFit="1"/>
      <protection locked="0"/>
    </xf>
    <xf numFmtId="1" fontId="22" fillId="0" borderId="0" xfId="2" applyNumberFormat="1" applyFont="1" applyFill="1" applyBorder="1" applyAlignment="1">
      <alignment shrinkToFit="1"/>
      <protection locked="0"/>
    </xf>
    <xf numFmtId="1" fontId="24" fillId="0" borderId="0" xfId="0" applyNumberFormat="1" applyFont="1"/>
    <xf numFmtId="1" fontId="17" fillId="0" borderId="1" xfId="2" applyNumberFormat="1" applyFont="1" applyBorder="1" applyAlignment="1">
      <alignment shrinkToFit="1"/>
      <protection locked="0"/>
    </xf>
    <xf numFmtId="1" fontId="22" fillId="0" borderId="1" xfId="2" applyNumberFormat="1" applyFont="1" applyBorder="1" applyAlignment="1">
      <alignment shrinkToFit="1"/>
      <protection locked="0"/>
    </xf>
    <xf numFmtId="1" fontId="30" fillId="0" borderId="6" xfId="0" applyNumberFormat="1" applyFont="1" applyFill="1" applyBorder="1" applyAlignment="1">
      <alignment shrinkToFit="1"/>
    </xf>
    <xf numFmtId="1" fontId="30" fillId="0" borderId="5" xfId="0" applyNumberFormat="1" applyFont="1" applyFill="1" applyBorder="1" applyAlignment="1">
      <alignment shrinkToFit="1"/>
    </xf>
    <xf numFmtId="1" fontId="5" fillId="0" borderId="0" xfId="0" applyNumberFormat="1" applyFont="1" applyFill="1" applyBorder="1"/>
    <xf numFmtId="1" fontId="30" fillId="0" borderId="0" xfId="0" applyNumberFormat="1" applyFont="1" applyFill="1" applyBorder="1" applyAlignment="1">
      <alignment shrinkToFit="1"/>
    </xf>
    <xf numFmtId="1" fontId="30" fillId="0" borderId="4" xfId="0" applyNumberFormat="1" applyFont="1" applyFill="1" applyBorder="1"/>
    <xf numFmtId="1" fontId="30" fillId="0" borderId="1" xfId="0" applyNumberFormat="1" applyFont="1" applyFill="1" applyBorder="1"/>
    <xf numFmtId="1" fontId="30" fillId="0" borderId="4" xfId="2" applyNumberFormat="1" applyFont="1" applyFill="1" applyBorder="1" applyAlignment="1">
      <alignment shrinkToFit="1"/>
      <protection locked="0"/>
    </xf>
    <xf numFmtId="1" fontId="30" fillId="0" borderId="1" xfId="2" applyNumberFormat="1" applyFont="1" applyFill="1" applyBorder="1" applyAlignment="1">
      <alignment shrinkToFit="1"/>
      <protection locked="0"/>
    </xf>
    <xf numFmtId="1" fontId="30" fillId="0" borderId="0" xfId="0" applyNumberFormat="1" applyFont="1" applyFill="1" applyBorder="1"/>
    <xf numFmtId="1" fontId="30" fillId="2" borderId="1" xfId="2" applyNumberFormat="1" applyFont="1" applyFill="1" applyBorder="1" applyAlignment="1">
      <alignment shrinkToFit="1"/>
      <protection locked="0"/>
    </xf>
    <xf numFmtId="0" fontId="9" fillId="0" borderId="0" xfId="0" applyFont="1" applyBorder="1" applyAlignment="1">
      <alignment vertical="center" shrinkToFit="1"/>
    </xf>
    <xf numFmtId="49" fontId="10" fillId="0" borderId="0" xfId="2" applyNumberFormat="1" applyFont="1" applyBorder="1" applyAlignment="1">
      <alignment shrinkToFit="1"/>
      <protection locked="0"/>
    </xf>
    <xf numFmtId="1" fontId="32" fillId="0" borderId="0" xfId="2" applyNumberFormat="1" applyFont="1" applyBorder="1" applyAlignment="1">
      <alignment shrinkToFit="1"/>
      <protection locked="0"/>
    </xf>
    <xf numFmtId="1" fontId="32" fillId="0" borderId="0" xfId="0" applyNumberFormat="1" applyFont="1" applyBorder="1" applyAlignment="1" applyProtection="1">
      <alignment horizontal="center" shrinkToFit="1"/>
      <protection locked="0"/>
    </xf>
    <xf numFmtId="49" fontId="13" fillId="0" borderId="0" xfId="0" applyNumberFormat="1" applyFont="1" applyBorder="1" applyAlignment="1" applyProtection="1">
      <alignment horizontal="center" shrinkToFit="1"/>
      <protection locked="0"/>
    </xf>
    <xf numFmtId="49" fontId="5" fillId="0" borderId="0" xfId="2" applyNumberFormat="1" applyFont="1" applyFill="1" applyBorder="1" applyAlignment="1">
      <alignment horizontal="center"/>
      <protection locked="0"/>
    </xf>
    <xf numFmtId="1" fontId="10" fillId="0" borderId="0" xfId="2" applyNumberFormat="1" applyFont="1" applyBorder="1" applyAlignment="1">
      <alignment shrinkToFit="1"/>
      <protection locked="0"/>
    </xf>
    <xf numFmtId="1" fontId="11" fillId="0" borderId="0" xfId="0" applyNumberFormat="1" applyFont="1" applyBorder="1" applyAlignment="1" applyProtection="1">
      <alignment horizontal="center" shrinkToFit="1"/>
      <protection locked="0"/>
    </xf>
    <xf numFmtId="49" fontId="12" fillId="0" borderId="0" xfId="0" applyNumberFormat="1" applyFont="1" applyBorder="1" applyAlignment="1" applyProtection="1">
      <alignment horizontal="center" shrinkToFit="1"/>
      <protection locked="0"/>
    </xf>
    <xf numFmtId="49" fontId="11" fillId="0" borderId="0" xfId="2" applyNumberFormat="1" applyFont="1" applyFill="1" applyBorder="1" applyAlignment="1">
      <alignment horizontal="center"/>
      <protection locked="0"/>
    </xf>
    <xf numFmtId="49" fontId="11" fillId="0" borderId="0" xfId="2" applyNumberFormat="1" applyFont="1" applyBorder="1" applyAlignment="1">
      <alignment shrinkToFit="1"/>
      <protection locked="0"/>
    </xf>
    <xf numFmtId="49" fontId="15" fillId="0" borderId="0" xfId="2" applyNumberFormat="1" applyFont="1" applyBorder="1" applyAlignment="1">
      <alignment horizontal="center" shrinkToFit="1"/>
      <protection locked="0"/>
    </xf>
    <xf numFmtId="1" fontId="15" fillId="0" borderId="0" xfId="2" applyNumberFormat="1" applyFont="1" applyBorder="1" applyAlignment="1">
      <alignment horizontal="center" shrinkToFit="1"/>
      <protection locked="0"/>
    </xf>
    <xf numFmtId="165" fontId="14" fillId="0" borderId="0" xfId="2" applyNumberFormat="1" applyFont="1" applyFill="1" applyBorder="1" applyAlignment="1">
      <alignment horizontal="center"/>
      <protection locked="0"/>
    </xf>
    <xf numFmtId="49" fontId="24" fillId="0" borderId="0" xfId="2" applyNumberFormat="1" applyFont="1" applyFill="1" applyBorder="1" applyAlignment="1">
      <alignment shrinkToFit="1"/>
      <protection locked="0"/>
    </xf>
    <xf numFmtId="1" fontId="10" fillId="0" borderId="0" xfId="2" applyNumberFormat="1" applyFont="1" applyFill="1" applyBorder="1" applyAlignment="1">
      <alignment shrinkToFit="1"/>
      <protection locked="0"/>
    </xf>
    <xf numFmtId="1" fontId="23" fillId="0" borderId="0" xfId="0" applyNumberFormat="1" applyFont="1" applyFill="1" applyBorder="1" applyAlignment="1">
      <alignment horizontal="center" shrinkToFit="1"/>
    </xf>
    <xf numFmtId="49" fontId="0" fillId="0" borderId="0" xfId="0" applyNumberFormat="1" applyFont="1" applyBorder="1" applyAlignment="1" applyProtection="1">
      <alignment horizontal="center" shrinkToFit="1"/>
      <protection locked="0"/>
    </xf>
    <xf numFmtId="49" fontId="11" fillId="0" borderId="0" xfId="0" applyNumberFormat="1" applyFont="1" applyFill="1" applyBorder="1" applyAlignment="1">
      <alignment horizontal="center" shrinkToFit="1"/>
    </xf>
    <xf numFmtId="49" fontId="24" fillId="0" borderId="0" xfId="0" applyNumberFormat="1" applyFont="1" applyFill="1" applyBorder="1" applyAlignment="1">
      <alignment horizontal="center" shrinkToFit="1"/>
    </xf>
    <xf numFmtId="1" fontId="24" fillId="0" borderId="0" xfId="0" applyNumberFormat="1" applyFont="1" applyBorder="1" applyAlignment="1" applyProtection="1">
      <alignment horizontal="center" shrinkToFit="1"/>
      <protection locked="0"/>
    </xf>
    <xf numFmtId="49" fontId="18" fillId="0" borderId="7" xfId="0" applyNumberFormat="1" applyFont="1" applyBorder="1" applyAlignment="1">
      <alignment shrinkToFit="1"/>
    </xf>
    <xf numFmtId="49" fontId="18" fillId="0" borderId="7" xfId="0" applyNumberFormat="1" applyFont="1" applyBorder="1" applyAlignment="1" applyProtection="1">
      <alignment horizontal="center" shrinkToFit="1"/>
      <protection locked="0"/>
    </xf>
    <xf numFmtId="0" fontId="10" fillId="0" borderId="7" xfId="0" applyFont="1" applyFill="1" applyBorder="1" applyAlignment="1">
      <alignment shrinkToFit="1"/>
    </xf>
    <xf numFmtId="1" fontId="33" fillId="0" borderId="7" xfId="0" applyNumberFormat="1" applyFont="1" applyFill="1" applyBorder="1" applyAlignment="1">
      <alignment horizontal="center" shrinkToFit="1"/>
    </xf>
    <xf numFmtId="1" fontId="12" fillId="0" borderId="7" xfId="0" applyNumberFormat="1" applyFont="1" applyFill="1" applyBorder="1" applyAlignment="1">
      <alignment horizontal="center" shrinkToFit="1"/>
    </xf>
    <xf numFmtId="49" fontId="5" fillId="0" borderId="7" xfId="0" applyNumberFormat="1" applyFont="1" applyFill="1" applyBorder="1" applyAlignment="1" applyProtection="1">
      <alignment horizontal="center" shrinkToFit="1"/>
      <protection locked="0"/>
    </xf>
    <xf numFmtId="0" fontId="5" fillId="0" borderId="7" xfId="0" applyFont="1" applyFill="1" applyBorder="1" applyAlignment="1">
      <alignment shrinkToFit="1"/>
    </xf>
    <xf numFmtId="0" fontId="34" fillId="0" borderId="7" xfId="0" applyFont="1" applyFill="1" applyBorder="1" applyAlignment="1">
      <alignment shrinkToFit="1"/>
    </xf>
    <xf numFmtId="49" fontId="24" fillId="0" borderId="7" xfId="2" applyNumberFormat="1" applyFont="1" applyFill="1" applyBorder="1" applyAlignment="1">
      <alignment shrinkToFit="1"/>
      <protection locked="0"/>
    </xf>
    <xf numFmtId="49" fontId="18" fillId="0" borderId="7" xfId="0" applyNumberFormat="1" applyFont="1" applyFill="1" applyBorder="1" applyAlignment="1">
      <alignment shrinkToFit="1"/>
    </xf>
    <xf numFmtId="1" fontId="20" fillId="0" borderId="7" xfId="0" applyNumberFormat="1" applyFont="1" applyFill="1" applyBorder="1" applyAlignment="1">
      <alignment horizontal="center" shrinkToFit="1"/>
    </xf>
    <xf numFmtId="49" fontId="18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2" applyNumberFormat="1" applyFont="1" applyFill="1" applyBorder="1" applyAlignment="1">
      <alignment shrinkToFit="1"/>
      <protection locked="0"/>
    </xf>
    <xf numFmtId="0" fontId="12" fillId="0" borderId="7" xfId="0" applyFont="1" applyFill="1" applyBorder="1" applyAlignment="1">
      <alignment horizontal="center" shrinkToFit="1"/>
    </xf>
    <xf numFmtId="49" fontId="0" fillId="0" borderId="7" xfId="0" applyNumberFormat="1" applyFont="1" applyFill="1" applyBorder="1" applyAlignment="1" applyProtection="1">
      <alignment horizontal="center" shrinkToFit="1"/>
      <protection locked="0"/>
    </xf>
    <xf numFmtId="49" fontId="24" fillId="0" borderId="7" xfId="0" applyNumberFormat="1" applyFont="1" applyFill="1" applyBorder="1" applyAlignment="1" applyProtection="1">
      <alignment horizontal="center" shrinkToFit="1"/>
      <protection locked="0"/>
    </xf>
    <xf numFmtId="49" fontId="26" fillId="0" borderId="7" xfId="2" applyNumberFormat="1" applyFont="1" applyFill="1" applyBorder="1" applyAlignment="1">
      <alignment shrinkToFit="1"/>
      <protection locked="0"/>
    </xf>
    <xf numFmtId="1" fontId="27" fillId="0" borderId="7" xfId="0" applyNumberFormat="1" applyFont="1" applyFill="1" applyBorder="1" applyAlignment="1" applyProtection="1">
      <alignment horizontal="center" shrinkToFit="1"/>
      <protection locked="0"/>
    </xf>
    <xf numFmtId="49" fontId="24" fillId="0" borderId="7" xfId="0" applyNumberFormat="1" applyFont="1" applyFill="1" applyBorder="1" applyAlignment="1" applyProtection="1">
      <alignment horizontal="left" shrinkToFit="1"/>
      <protection locked="0"/>
    </xf>
    <xf numFmtId="49" fontId="11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0" applyNumberFormat="1" applyFont="1" applyFill="1" applyBorder="1" applyAlignment="1" applyProtection="1">
      <alignment shrinkToFit="1"/>
      <protection locked="0"/>
    </xf>
    <xf numFmtId="49" fontId="5" fillId="0" borderId="7" xfId="2" applyNumberFormat="1" applyFont="1" applyFill="1" applyBorder="1" applyAlignment="1">
      <alignment horizontal="center" shrinkToFit="1"/>
      <protection locked="0"/>
    </xf>
    <xf numFmtId="49" fontId="5" fillId="0" borderId="7" xfId="0" applyNumberFormat="1" applyFont="1" applyFill="1" applyBorder="1" applyAlignment="1" applyProtection="1">
      <alignment horizontal="left" shrinkToFit="1"/>
      <protection locked="0"/>
    </xf>
    <xf numFmtId="1" fontId="27" fillId="0" borderId="7" xfId="2" applyNumberFormat="1" applyFont="1" applyFill="1" applyBorder="1" applyAlignment="1">
      <alignment horizontal="center" shrinkToFit="1"/>
      <protection locked="0"/>
    </xf>
    <xf numFmtId="166" fontId="5" fillId="0" borderId="7" xfId="0" applyNumberFormat="1" applyFont="1" applyFill="1" applyBorder="1" applyAlignment="1" applyProtection="1">
      <alignment horizontal="center" shrinkToFit="1"/>
      <protection locked="0"/>
    </xf>
    <xf numFmtId="0" fontId="5" fillId="0" borderId="7" xfId="0" applyFont="1" applyFill="1" applyBorder="1" applyAlignment="1">
      <alignment horizontal="center" shrinkToFit="1"/>
    </xf>
    <xf numFmtId="0" fontId="5" fillId="0" borderId="7" xfId="2" applyFont="1" applyFill="1" applyBorder="1" applyAlignment="1">
      <alignment shrinkToFit="1"/>
      <protection locked="0"/>
    </xf>
    <xf numFmtId="0" fontId="5" fillId="0" borderId="7" xfId="0" applyFont="1" applyFill="1" applyBorder="1" applyAlignment="1" applyProtection="1">
      <alignment horizontal="center" shrinkToFit="1"/>
      <protection locked="0"/>
    </xf>
    <xf numFmtId="49" fontId="26" fillId="0" borderId="7" xfId="2" applyNumberFormat="1" applyFont="1" applyFill="1" applyBorder="1" applyAlignment="1">
      <alignment horizontal="center" shrinkToFit="1"/>
      <protection locked="0"/>
    </xf>
    <xf numFmtId="164" fontId="5" fillId="0" borderId="7" xfId="0" applyNumberFormat="1" applyFont="1" applyFill="1" applyBorder="1" applyAlignment="1" applyProtection="1">
      <alignment horizontal="center" shrinkToFit="1"/>
      <protection locked="0"/>
    </xf>
    <xf numFmtId="49" fontId="5" fillId="0" borderId="7" xfId="0" applyNumberFormat="1" applyFont="1" applyFill="1" applyBorder="1" applyAlignment="1">
      <alignment shrinkToFit="1"/>
    </xf>
    <xf numFmtId="49" fontId="10" fillId="0" borderId="7" xfId="2" applyNumberFormat="1" applyFont="1" applyFill="1" applyBorder="1" applyAlignment="1">
      <alignment horizontal="left" shrinkToFit="1"/>
      <protection locked="0"/>
    </xf>
    <xf numFmtId="49" fontId="10" fillId="0" borderId="7" xfId="2" quotePrefix="1" applyNumberFormat="1" applyFont="1" applyFill="1" applyBorder="1" applyAlignment="1">
      <alignment shrinkToFit="1"/>
      <protection locked="0"/>
    </xf>
    <xf numFmtId="49" fontId="10" fillId="0" borderId="7" xfId="0" applyNumberFormat="1" applyFont="1" applyFill="1" applyBorder="1" applyAlignment="1" applyProtection="1">
      <alignment shrinkToFit="1"/>
      <protection locked="0"/>
    </xf>
    <xf numFmtId="0" fontId="0" fillId="0" borderId="7" xfId="0" applyFont="1" applyFill="1" applyBorder="1" applyAlignment="1">
      <alignment shrinkToFit="1"/>
    </xf>
    <xf numFmtId="0" fontId="10" fillId="0" borderId="7" xfId="7" applyFont="1" applyFill="1" applyBorder="1" applyAlignment="1">
      <alignment horizontal="left" shrinkToFit="1"/>
    </xf>
    <xf numFmtId="49" fontId="11" fillId="0" borderId="7" xfId="2" applyNumberFormat="1" applyFont="1" applyFill="1" applyBorder="1" applyAlignment="1">
      <alignment shrinkToFit="1"/>
      <protection locked="0"/>
    </xf>
    <xf numFmtId="1" fontId="11" fillId="0" borderId="7" xfId="0" applyNumberFormat="1" applyFont="1" applyFill="1" applyBorder="1" applyAlignment="1" applyProtection="1">
      <alignment horizontal="center" shrinkToFit="1"/>
      <protection locked="0"/>
    </xf>
    <xf numFmtId="49" fontId="11" fillId="0" borderId="7" xfId="2" applyNumberFormat="1" applyFont="1" applyFill="1" applyBorder="1" applyAlignment="1">
      <alignment horizontal="center" shrinkToFit="1"/>
      <protection locked="0"/>
    </xf>
    <xf numFmtId="49" fontId="24" fillId="0" borderId="7" xfId="0" applyNumberFormat="1" applyFont="1" applyFill="1" applyBorder="1" applyAlignment="1">
      <alignment shrinkToFit="1"/>
    </xf>
    <xf numFmtId="0" fontId="24" fillId="0" borderId="7" xfId="0" applyFont="1" applyFill="1" applyBorder="1" applyAlignment="1">
      <alignment shrinkToFit="1"/>
    </xf>
    <xf numFmtId="164" fontId="11" fillId="0" borderId="7" xfId="0" applyNumberFormat="1" applyFont="1" applyFill="1" applyBorder="1" applyAlignment="1" applyProtection="1">
      <alignment horizontal="center" shrinkToFit="1"/>
      <protection locked="0"/>
    </xf>
    <xf numFmtId="0" fontId="11" fillId="0" borderId="7" xfId="0" applyFont="1" applyFill="1" applyBorder="1" applyAlignment="1">
      <alignment shrinkToFit="1"/>
    </xf>
    <xf numFmtId="49" fontId="24" fillId="0" borderId="8" xfId="0" applyNumberFormat="1" applyFont="1" applyFill="1" applyBorder="1" applyAlignment="1" applyProtection="1">
      <alignment horizontal="left" shrinkToFit="1"/>
      <protection locked="0"/>
    </xf>
    <xf numFmtId="49" fontId="25" fillId="0" borderId="9" xfId="2" applyNumberFormat="1" applyFont="1" applyFill="1" applyBorder="1" applyAlignment="1">
      <alignment horizontal="center" shrinkToFit="1"/>
      <protection locked="0"/>
    </xf>
    <xf numFmtId="1" fontId="25" fillId="0" borderId="9" xfId="2" applyNumberFormat="1" applyFont="1" applyFill="1" applyBorder="1" applyAlignment="1">
      <alignment horizontal="center" shrinkToFit="1"/>
      <protection locked="0"/>
    </xf>
    <xf numFmtId="1" fontId="11" fillId="0" borderId="9" xfId="2" applyNumberFormat="1" applyFont="1" applyFill="1" applyBorder="1" applyAlignment="1">
      <alignment horizontal="center" shrinkToFit="1"/>
      <protection locked="0"/>
    </xf>
    <xf numFmtId="49" fontId="11" fillId="0" borderId="10" xfId="0" applyNumberFormat="1" applyFont="1" applyFill="1" applyBorder="1" applyAlignment="1" applyProtection="1">
      <alignment horizontal="center" shrinkToFit="1"/>
      <protection locked="0"/>
    </xf>
    <xf numFmtId="49" fontId="16" fillId="0" borderId="8" xfId="2" applyNumberFormat="1" applyFont="1" applyFill="1" applyBorder="1" applyAlignment="1">
      <alignment shrinkToFit="1"/>
      <protection locked="0"/>
    </xf>
    <xf numFmtId="49" fontId="16" fillId="0" borderId="10" xfId="0" applyNumberFormat="1" applyFont="1" applyFill="1" applyBorder="1" applyAlignment="1" applyProtection="1">
      <alignment horizontal="center" shrinkToFit="1"/>
      <protection locked="0"/>
    </xf>
    <xf numFmtId="49" fontId="16" fillId="0" borderId="8" xfId="2" applyNumberFormat="1" applyFont="1" applyBorder="1" applyAlignment="1">
      <alignment shrinkToFit="1"/>
      <protection locked="0"/>
    </xf>
    <xf numFmtId="49" fontId="16" fillId="0" borderId="10" xfId="0" applyNumberFormat="1" applyFont="1" applyBorder="1" applyAlignment="1" applyProtection="1">
      <alignment horizontal="center" shrinkToFit="1"/>
      <protection locked="0"/>
    </xf>
    <xf numFmtId="49" fontId="19" fillId="0" borderId="8" xfId="2" applyNumberFormat="1" applyFont="1" applyBorder="1" applyAlignment="1">
      <alignment shrinkToFit="1"/>
      <protection locked="0"/>
    </xf>
    <xf numFmtId="1" fontId="19" fillId="0" borderId="9" xfId="2" applyNumberFormat="1" applyFont="1" applyBorder="1" applyAlignment="1">
      <alignment shrinkToFit="1"/>
      <protection locked="0"/>
    </xf>
    <xf numFmtId="1" fontId="19" fillId="0" borderId="10" xfId="2" applyNumberFormat="1" applyFont="1" applyBorder="1" applyAlignment="1">
      <alignment shrinkToFit="1"/>
      <protection locked="0"/>
    </xf>
    <xf numFmtId="49" fontId="19" fillId="0" borderId="8" xfId="2" applyNumberFormat="1" applyFont="1" applyFill="1" applyBorder="1" applyAlignment="1">
      <alignment shrinkToFit="1"/>
      <protection locked="0"/>
    </xf>
    <xf numFmtId="1" fontId="19" fillId="0" borderId="9" xfId="2" applyNumberFormat="1" applyFont="1" applyFill="1" applyBorder="1" applyAlignment="1">
      <alignment shrinkToFit="1"/>
      <protection locked="0"/>
    </xf>
    <xf numFmtId="1" fontId="19" fillId="0" borderId="10" xfId="2" applyNumberFormat="1" applyFont="1" applyFill="1" applyBorder="1" applyAlignment="1">
      <alignment shrinkToFit="1"/>
      <protection locked="0"/>
    </xf>
    <xf numFmtId="1" fontId="20" fillId="0" borderId="11" xfId="0" applyNumberFormat="1" applyFont="1" applyBorder="1" applyAlignment="1">
      <alignment horizontal="center" shrinkToFit="1"/>
    </xf>
    <xf numFmtId="1" fontId="29" fillId="0" borderId="1" xfId="0" applyNumberFormat="1" applyFont="1" applyFill="1" applyBorder="1" applyAlignment="1">
      <alignment horizontal="center" shrinkToFit="1"/>
    </xf>
    <xf numFmtId="49" fontId="10" fillId="0" borderId="7" xfId="2" applyNumberFormat="1" applyFont="1" applyFill="1" applyBorder="1" applyAlignment="1">
      <alignment shrinkToFit="1"/>
      <protection locked="0"/>
    </xf>
    <xf numFmtId="1" fontId="5" fillId="0" borderId="1" xfId="0" applyNumberFormat="1" applyFont="1" applyFill="1" applyBorder="1"/>
    <xf numFmtId="1" fontId="30" fillId="0" borderId="1" xfId="0" applyNumberFormat="1" applyFont="1" applyFill="1" applyBorder="1" applyAlignment="1" applyProtection="1">
      <alignment shrinkToFit="1"/>
      <protection locked="0"/>
    </xf>
    <xf numFmtId="49" fontId="5" fillId="0" borderId="5" xfId="0" applyNumberFormat="1" applyFont="1" applyFill="1" applyBorder="1"/>
    <xf numFmtId="1" fontId="35" fillId="0" borderId="5" xfId="0" applyNumberFormat="1" applyFont="1" applyFill="1" applyBorder="1" applyAlignment="1">
      <alignment horizontal="center" shrinkToFit="1"/>
    </xf>
    <xf numFmtId="1" fontId="35" fillId="0" borderId="1" xfId="0" applyNumberFormat="1" applyFont="1" applyFill="1" applyBorder="1" applyAlignment="1">
      <alignment horizontal="center" shrinkToFit="1"/>
    </xf>
    <xf numFmtId="1" fontId="35" fillId="0" borderId="0" xfId="0" applyNumberFormat="1" applyFont="1" applyFill="1" applyBorder="1" applyAlignment="1">
      <alignment horizontal="center" shrinkToFit="1"/>
    </xf>
    <xf numFmtId="49" fontId="30" fillId="0" borderId="1" xfId="0" applyNumberFormat="1" applyFont="1" applyFill="1" applyBorder="1" applyAlignment="1">
      <alignment shrinkToFit="1"/>
    </xf>
    <xf numFmtId="1" fontId="30" fillId="3" borderId="1" xfId="0" applyNumberFormat="1" applyFont="1" applyFill="1" applyBorder="1" applyAlignment="1">
      <alignment shrinkToFit="1"/>
    </xf>
    <xf numFmtId="49" fontId="30" fillId="0" borderId="5" xfId="0" applyNumberFormat="1" applyFont="1" applyFill="1" applyBorder="1" applyAlignment="1">
      <alignment shrinkToFit="1"/>
    </xf>
    <xf numFmtId="49" fontId="30" fillId="0" borderId="5" xfId="2" applyNumberFormat="1" applyFont="1" applyFill="1" applyBorder="1" applyAlignment="1">
      <alignment shrinkToFit="1"/>
      <protection locked="0"/>
    </xf>
    <xf numFmtId="49" fontId="30" fillId="0" borderId="5" xfId="0" applyNumberFormat="1" applyFont="1" applyFill="1" applyBorder="1"/>
    <xf numFmtId="1" fontId="30" fillId="0" borderId="5" xfId="0" applyNumberFormat="1" applyFont="1" applyFill="1" applyBorder="1"/>
    <xf numFmtId="1" fontId="30" fillId="2" borderId="1" xfId="0" applyNumberFormat="1" applyFont="1" applyFill="1" applyBorder="1" applyAlignment="1">
      <alignment shrinkToFit="1"/>
    </xf>
    <xf numFmtId="1" fontId="30" fillId="2" borderId="1" xfId="0" applyNumberFormat="1" applyFont="1" applyFill="1" applyBorder="1"/>
    <xf numFmtId="49" fontId="30" fillId="0" borderId="0" xfId="0" applyNumberFormat="1" applyFont="1" applyFill="1" applyBorder="1"/>
    <xf numFmtId="1" fontId="36" fillId="0" borderId="0" xfId="0" applyNumberFormat="1" applyFont="1" applyBorder="1" applyAlignment="1" applyProtection="1">
      <alignment horizontal="center" shrinkToFit="1"/>
      <protection locked="0"/>
    </xf>
    <xf numFmtId="49" fontId="36" fillId="0" borderId="0" xfId="0" applyNumberFormat="1" applyFont="1" applyBorder="1" applyAlignment="1" applyProtection="1">
      <alignment horizontal="center" shrinkToFit="1"/>
      <protection locked="0"/>
    </xf>
    <xf numFmtId="49" fontId="37" fillId="0" borderId="0" xfId="2" applyNumberFormat="1" applyFont="1" applyBorder="1" applyAlignment="1">
      <alignment horizontal="center" shrinkToFit="1"/>
      <protection locked="0"/>
    </xf>
    <xf numFmtId="49" fontId="36" fillId="0" borderId="9" xfId="0" applyNumberFormat="1" applyFont="1" applyBorder="1" applyAlignment="1" applyProtection="1">
      <alignment horizontal="center" shrinkToFit="1"/>
      <protection locked="0"/>
    </xf>
    <xf numFmtId="49" fontId="36" fillId="0" borderId="0" xfId="0" applyNumberFormat="1" applyFont="1" applyFill="1" applyBorder="1" applyAlignment="1">
      <alignment horizontal="center" shrinkToFit="1"/>
    </xf>
    <xf numFmtId="49" fontId="36" fillId="0" borderId="9" xfId="0" applyNumberFormat="1" applyFont="1" applyFill="1" applyBorder="1" applyAlignment="1" applyProtection="1">
      <alignment horizontal="center" shrinkToFit="1"/>
      <protection locked="0"/>
    </xf>
    <xf numFmtId="0" fontId="36" fillId="0" borderId="7" xfId="0" applyFont="1" applyFill="1" applyBorder="1" applyAlignment="1">
      <alignment horizontal="center" shrinkToFit="1"/>
    </xf>
    <xf numFmtId="1" fontId="36" fillId="0" borderId="7" xfId="0" applyNumberFormat="1" applyFont="1" applyFill="1" applyBorder="1" applyAlignment="1">
      <alignment horizontal="center" shrinkToFit="1"/>
    </xf>
    <xf numFmtId="0" fontId="36" fillId="0" borderId="9" xfId="0" applyFont="1" applyFill="1" applyBorder="1" applyAlignment="1">
      <alignment horizontal="center" shrinkToFit="1"/>
    </xf>
    <xf numFmtId="1" fontId="36" fillId="0" borderId="13" xfId="0" applyNumberFormat="1" applyFont="1" applyFill="1" applyBorder="1" applyAlignment="1">
      <alignment horizontal="center" shrinkToFit="1"/>
    </xf>
    <xf numFmtId="49" fontId="17" fillId="0" borderId="0" xfId="0" applyNumberFormat="1" applyFont="1" applyFill="1" applyBorder="1" applyAlignment="1">
      <alignment horizontal="center" shrinkToFit="1"/>
    </xf>
    <xf numFmtId="49" fontId="22" fillId="0" borderId="0" xfId="0" applyNumberFormat="1" applyFont="1" applyFill="1" applyBorder="1" applyAlignment="1">
      <alignment horizontal="center" shrinkToFit="1"/>
    </xf>
    <xf numFmtId="49" fontId="5" fillId="0" borderId="5" xfId="0" applyNumberFormat="1" applyFont="1" applyFill="1" applyBorder="1" applyAlignment="1">
      <alignment shrinkToFit="1"/>
    </xf>
    <xf numFmtId="1" fontId="5" fillId="0" borderId="7" xfId="0" applyNumberFormat="1" applyFont="1" applyBorder="1" applyAlignment="1" applyProtection="1">
      <alignment horizontal="center" shrinkToFit="1"/>
      <protection locked="0"/>
    </xf>
    <xf numFmtId="49" fontId="5" fillId="0" borderId="7" xfId="0" applyNumberFormat="1" applyFont="1" applyBorder="1" applyAlignment="1" applyProtection="1">
      <alignment horizontal="center" shrinkToFit="1"/>
      <protection locked="0"/>
    </xf>
    <xf numFmtId="0" fontId="10" fillId="0" borderId="7" xfId="0" applyFont="1" applyBorder="1" applyAlignment="1">
      <alignment shrinkToFit="1"/>
    </xf>
    <xf numFmtId="1" fontId="27" fillId="0" borderId="7" xfId="0" applyNumberFormat="1" applyFont="1" applyBorder="1" applyAlignment="1" applyProtection="1">
      <alignment horizontal="center" shrinkToFit="1"/>
      <protection locked="0"/>
    </xf>
    <xf numFmtId="1" fontId="27" fillId="0" borderId="7" xfId="2" applyNumberFormat="1" applyFont="1" applyBorder="1" applyAlignment="1">
      <alignment horizontal="center" shrinkToFit="1"/>
      <protection locked="0"/>
    </xf>
    <xf numFmtId="1" fontId="36" fillId="0" borderId="7" xfId="0" applyNumberFormat="1" applyFont="1" applyBorder="1" applyAlignment="1">
      <alignment horizontal="center" shrinkToFit="1"/>
    </xf>
    <xf numFmtId="1" fontId="30" fillId="0" borderId="1" xfId="0" applyNumberFormat="1" applyFont="1" applyBorder="1" applyAlignment="1">
      <alignment shrinkToFit="1"/>
    </xf>
    <xf numFmtId="1" fontId="35" fillId="0" borderId="5" xfId="0" applyNumberFormat="1" applyFont="1" applyBorder="1" applyAlignment="1">
      <alignment horizontal="center" shrinkToFit="1"/>
    </xf>
    <xf numFmtId="0" fontId="5" fillId="0" borderId="7" xfId="0" applyFont="1" applyBorder="1" applyAlignment="1">
      <alignment shrinkToFit="1"/>
    </xf>
    <xf numFmtId="49" fontId="22" fillId="0" borderId="0" xfId="0" applyNumberFormat="1" applyFont="1" applyBorder="1" applyAlignment="1">
      <alignment shrinkToFit="1"/>
    </xf>
    <xf numFmtId="1" fontId="22" fillId="0" borderId="0" xfId="0" applyNumberFormat="1" applyFont="1" applyBorder="1" applyAlignment="1">
      <alignment shrinkToFit="1"/>
    </xf>
    <xf numFmtId="1" fontId="29" fillId="0" borderId="0" xfId="0" applyNumberFormat="1" applyFont="1" applyBorder="1" applyAlignment="1">
      <alignment horizontal="center" shrinkToFit="1"/>
    </xf>
    <xf numFmtId="49" fontId="5" fillId="0" borderId="0" xfId="0" applyNumberFormat="1" applyFont="1" applyBorder="1"/>
    <xf numFmtId="1" fontId="30" fillId="0" borderId="4" xfId="0" applyNumberFormat="1" applyFont="1" applyBorder="1" applyAlignment="1">
      <alignment shrinkToFit="1"/>
    </xf>
    <xf numFmtId="49" fontId="38" fillId="0" borderId="0" xfId="0" applyNumberFormat="1" applyFont="1" applyFill="1" applyBorder="1" applyAlignment="1">
      <alignment horizontal="left"/>
    </xf>
    <xf numFmtId="49" fontId="22" fillId="0" borderId="5" xfId="0" applyNumberFormat="1" applyFont="1" applyBorder="1" applyAlignment="1">
      <alignment shrinkToFit="1"/>
    </xf>
    <xf numFmtId="49" fontId="22" fillId="0" borderId="1" xfId="2" applyNumberFormat="1" applyFont="1" applyBorder="1" applyAlignment="1">
      <alignment shrinkToFit="1"/>
      <protection locked="0"/>
    </xf>
    <xf numFmtId="49" fontId="5" fillId="0" borderId="1" xfId="0" applyNumberFormat="1" applyFont="1" applyBorder="1"/>
    <xf numFmtId="49" fontId="22" fillId="4" borderId="1" xfId="0" applyNumberFormat="1" applyFont="1" applyFill="1" applyBorder="1" applyAlignment="1">
      <alignment shrinkToFit="1"/>
    </xf>
    <xf numFmtId="1" fontId="31" fillId="0" borderId="5" xfId="0" applyNumberFormat="1" applyFont="1" applyBorder="1" applyAlignment="1">
      <alignment horizontal="center" shrinkToFit="1"/>
    </xf>
    <xf numFmtId="49" fontId="5" fillId="0" borderId="1" xfId="0" applyNumberFormat="1" applyFont="1" applyFill="1" applyBorder="1" applyAlignment="1">
      <alignment shrinkToFit="1"/>
    </xf>
    <xf numFmtId="0" fontId="21" fillId="0" borderId="13" xfId="0" applyFont="1" applyBorder="1" applyAlignment="1">
      <alignment horizontal="center" shrinkToFit="1"/>
    </xf>
    <xf numFmtId="1" fontId="12" fillId="0" borderId="7" xfId="0" applyNumberFormat="1" applyFont="1" applyBorder="1" applyAlignment="1">
      <alignment horizontal="center" shrinkToFit="1"/>
    </xf>
    <xf numFmtId="1" fontId="5" fillId="0" borderId="7" xfId="2" applyNumberFormat="1" applyBorder="1" applyAlignment="1">
      <alignment horizontal="center" shrinkToFit="1"/>
      <protection locked="0"/>
    </xf>
    <xf numFmtId="1" fontId="27" fillId="0" borderId="7" xfId="0" applyNumberFormat="1" applyFont="1" applyBorder="1" applyAlignment="1">
      <alignment horizontal="center" shrinkToFit="1"/>
    </xf>
    <xf numFmtId="1" fontId="5" fillId="0" borderId="7" xfId="2" applyNumberFormat="1" applyFill="1" applyBorder="1" applyAlignment="1">
      <alignment horizontal="center" shrinkToFit="1"/>
      <protection locked="0"/>
    </xf>
    <xf numFmtId="49" fontId="0" fillId="0" borderId="7" xfId="2" applyNumberFormat="1" applyFont="1" applyBorder="1" applyAlignment="1">
      <alignment shrinkToFit="1"/>
      <protection locked="0"/>
    </xf>
    <xf numFmtId="49" fontId="0" fillId="0" borderId="7" xfId="2" applyNumberFormat="1" applyFont="1" applyBorder="1" applyAlignment="1">
      <alignment horizontal="center" shrinkToFit="1"/>
      <protection locked="0"/>
    </xf>
    <xf numFmtId="49" fontId="0" fillId="0" borderId="7" xfId="0" applyNumberFormat="1" applyBorder="1" applyAlignment="1" applyProtection="1">
      <alignment horizontal="center" shrinkToFit="1"/>
      <protection locked="0"/>
    </xf>
    <xf numFmtId="0" fontId="0" fillId="0" borderId="7" xfId="0" applyBorder="1" applyAlignment="1">
      <alignment shrinkToFit="1"/>
    </xf>
    <xf numFmtId="165" fontId="38" fillId="0" borderId="0" xfId="0" applyNumberFormat="1" applyFont="1" applyFill="1" applyBorder="1" applyAlignment="1">
      <alignment horizontal="left"/>
    </xf>
    <xf numFmtId="0" fontId="10" fillId="0" borderId="8" xfId="0" applyFont="1" applyFill="1" applyBorder="1" applyAlignment="1">
      <alignment shrinkToFit="1"/>
    </xf>
    <xf numFmtId="49" fontId="10" fillId="0" borderId="7" xfId="2" applyNumberFormat="1" applyFont="1" applyBorder="1" applyAlignment="1">
      <alignment shrinkToFit="1"/>
      <protection locked="0"/>
    </xf>
    <xf numFmtId="49" fontId="10" fillId="0" borderId="8" xfId="2" applyNumberFormat="1" applyFont="1" applyFill="1" applyBorder="1" applyAlignment="1">
      <alignment shrinkToFit="1"/>
      <protection locked="0"/>
    </xf>
    <xf numFmtId="1" fontId="30" fillId="3" borderId="5" xfId="0" applyNumberFormat="1" applyFont="1" applyFill="1" applyBorder="1" applyAlignment="1">
      <alignment shrinkToFit="1"/>
    </xf>
    <xf numFmtId="49" fontId="22" fillId="0" borderId="0" xfId="2" applyNumberFormat="1" applyFont="1" applyBorder="1" applyAlignment="1">
      <alignment shrinkToFit="1"/>
      <protection locked="0"/>
    </xf>
    <xf numFmtId="0" fontId="12" fillId="0" borderId="13" xfId="0" applyFont="1" applyFill="1" applyBorder="1" applyAlignment="1">
      <alignment horizontal="center" shrinkToFit="1"/>
    </xf>
    <xf numFmtId="0" fontId="10" fillId="0" borderId="7" xfId="2" applyFont="1" applyFill="1" applyBorder="1" applyAlignment="1">
      <alignment shrinkToFit="1"/>
      <protection locked="0"/>
    </xf>
    <xf numFmtId="1" fontId="5" fillId="0" borderId="0" xfId="0" applyNumberFormat="1" applyFont="1" applyBorder="1"/>
    <xf numFmtId="1" fontId="29" fillId="0" borderId="5" xfId="0" applyNumberFormat="1" applyFont="1" applyFill="1" applyBorder="1" applyAlignment="1">
      <alignment horizontal="center" shrinkToFit="1"/>
    </xf>
    <xf numFmtId="1" fontId="22" fillId="0" borderId="0" xfId="2" applyNumberFormat="1" applyFont="1" applyBorder="1" applyAlignment="1">
      <alignment shrinkToFit="1"/>
      <protection locked="0"/>
    </xf>
    <xf numFmtId="165" fontId="36" fillId="0" borderId="7" xfId="0" applyNumberFormat="1" applyFont="1" applyFill="1" applyBorder="1" applyAlignment="1">
      <alignment horizontal="center" shrinkToFit="1"/>
    </xf>
    <xf numFmtId="165" fontId="36" fillId="0" borderId="7" xfId="0" applyNumberFormat="1" applyFont="1" applyBorder="1" applyAlignment="1">
      <alignment horizontal="center" shrinkToFit="1"/>
    </xf>
    <xf numFmtId="165" fontId="12" fillId="0" borderId="7" xfId="0" applyNumberFormat="1" applyFont="1" applyFill="1" applyBorder="1" applyAlignment="1">
      <alignment horizontal="center" shrinkToFit="1"/>
    </xf>
    <xf numFmtId="165" fontId="5" fillId="0" borderId="0" xfId="0" applyNumberFormat="1" applyFont="1" applyFill="1" applyBorder="1"/>
    <xf numFmtId="165" fontId="11" fillId="0" borderId="1" xfId="2" applyNumberFormat="1" applyFont="1" applyBorder="1">
      <protection locked="0"/>
    </xf>
    <xf numFmtId="165" fontId="14" fillId="0" borderId="1" xfId="2" applyNumberFormat="1" applyFont="1" applyBorder="1">
      <protection locked="0"/>
    </xf>
    <xf numFmtId="165" fontId="17" fillId="0" borderId="1" xfId="0" applyNumberFormat="1" applyFont="1" applyBorder="1" applyAlignment="1">
      <alignment shrinkToFit="1"/>
    </xf>
    <xf numFmtId="165" fontId="22" fillId="0" borderId="1" xfId="0" applyNumberFormat="1" applyFont="1" applyBorder="1" applyAlignment="1">
      <alignment shrinkToFit="1"/>
    </xf>
    <xf numFmtId="165" fontId="22" fillId="0" borderId="0" xfId="0" applyNumberFormat="1" applyFont="1" applyFill="1" applyBorder="1" applyAlignment="1">
      <alignment shrinkToFit="1"/>
    </xf>
    <xf numFmtId="165" fontId="22" fillId="0" borderId="1" xfId="0" applyNumberFormat="1" applyFont="1" applyFill="1" applyBorder="1" applyAlignment="1">
      <alignment shrinkToFit="1"/>
    </xf>
    <xf numFmtId="165" fontId="17" fillId="0" borderId="1" xfId="0" applyNumberFormat="1" applyFont="1" applyFill="1" applyBorder="1" applyAlignment="1">
      <alignment shrinkToFit="1"/>
    </xf>
    <xf numFmtId="165" fontId="22" fillId="0" borderId="2" xfId="0" applyNumberFormat="1" applyFont="1" applyFill="1" applyBorder="1" applyAlignment="1">
      <alignment shrinkToFit="1"/>
    </xf>
    <xf numFmtId="165" fontId="22" fillId="0" borderId="5" xfId="0" applyNumberFormat="1" applyFont="1" applyFill="1" applyBorder="1" applyAlignment="1">
      <alignment shrinkToFit="1"/>
    </xf>
    <xf numFmtId="165" fontId="22" fillId="0" borderId="0" xfId="2" applyNumberFormat="1" applyFont="1" applyFill="1" applyBorder="1" applyAlignment="1">
      <alignment shrinkToFit="1"/>
      <protection locked="0"/>
    </xf>
    <xf numFmtId="165" fontId="24" fillId="0" borderId="0" xfId="0" applyNumberFormat="1" applyFont="1" applyFill="1" applyBorder="1"/>
    <xf numFmtId="165" fontId="5" fillId="0" borderId="0" xfId="0" applyNumberFormat="1" applyFont="1" applyBorder="1"/>
    <xf numFmtId="165" fontId="22" fillId="0" borderId="0" xfId="0" applyNumberFormat="1" applyFont="1" applyBorder="1" applyAlignment="1">
      <alignment shrinkToFit="1"/>
    </xf>
    <xf numFmtId="165" fontId="22" fillId="0" borderId="3" xfId="0" applyNumberFormat="1" applyFont="1" applyFill="1" applyBorder="1" applyAlignment="1">
      <alignment shrinkToFit="1"/>
    </xf>
    <xf numFmtId="165" fontId="22" fillId="0" borderId="0" xfId="2" applyNumberFormat="1" applyFont="1" applyBorder="1" applyAlignment="1">
      <alignment shrinkToFit="1"/>
      <protection locked="0"/>
    </xf>
    <xf numFmtId="165" fontId="24" fillId="0" borderId="0" xfId="0" applyNumberFormat="1" applyFont="1"/>
    <xf numFmtId="165" fontId="27" fillId="0" borderId="0" xfId="2" applyNumberFormat="1" applyFont="1" applyBorder="1">
      <protection locked="0"/>
    </xf>
    <xf numFmtId="1" fontId="27" fillId="0" borderId="12" xfId="0" applyNumberFormat="1" applyFont="1" applyBorder="1" applyAlignment="1" applyProtection="1">
      <alignment horizontal="center" shrinkToFit="1"/>
      <protection locked="0"/>
    </xf>
    <xf numFmtId="8" fontId="5" fillId="0" borderId="7" xfId="0" quotePrefix="1" applyNumberFormat="1" applyFont="1" applyFill="1" applyBorder="1" applyAlignment="1" applyProtection="1">
      <alignment horizontal="center" shrinkToFit="1"/>
      <protection locked="0"/>
    </xf>
    <xf numFmtId="49" fontId="39" fillId="0" borderId="0" xfId="0" applyNumberFormat="1" applyFont="1" applyFill="1" applyAlignment="1">
      <alignment horizontal="center" shrinkToFit="1"/>
    </xf>
    <xf numFmtId="1" fontId="40" fillId="0" borderId="7" xfId="0" quotePrefix="1" applyNumberFormat="1" applyFont="1" applyFill="1" applyBorder="1" applyAlignment="1">
      <alignment horizontal="center" shrinkToFit="1"/>
    </xf>
    <xf numFmtId="1" fontId="30" fillId="3" borderId="14" xfId="0" applyNumberFormat="1" applyFont="1" applyFill="1" applyBorder="1" applyAlignment="1">
      <alignment shrinkToFit="1"/>
    </xf>
    <xf numFmtId="49" fontId="39" fillId="0" borderId="0" xfId="0" applyNumberFormat="1" applyFont="1" applyAlignment="1">
      <alignment horizontal="center" shrinkToFit="1"/>
    </xf>
    <xf numFmtId="1" fontId="42" fillId="0" borderId="7" xfId="0" applyNumberFormat="1" applyFont="1" applyBorder="1" applyAlignment="1">
      <alignment horizontal="center" shrinkToFit="1"/>
    </xf>
    <xf numFmtId="165" fontId="12" fillId="0" borderId="13" xfId="0" applyNumberFormat="1" applyFont="1" applyFill="1" applyBorder="1" applyAlignment="1">
      <alignment horizontal="center" shrinkToFit="1"/>
    </xf>
    <xf numFmtId="1" fontId="30" fillId="0" borderId="4" xfId="2" applyNumberFormat="1" applyFont="1" applyBorder="1" applyAlignment="1">
      <alignment shrinkToFit="1"/>
      <protection locked="0"/>
    </xf>
    <xf numFmtId="1" fontId="30" fillId="0" borderId="1" xfId="2" applyNumberFormat="1" applyFont="1" applyBorder="1" applyAlignment="1">
      <alignment shrinkToFit="1"/>
      <protection locked="0"/>
    </xf>
    <xf numFmtId="165" fontId="5" fillId="0" borderId="1" xfId="0" applyNumberFormat="1" applyFont="1" applyFill="1" applyBorder="1"/>
    <xf numFmtId="165" fontId="41" fillId="0" borderId="0" xfId="0" applyNumberFormat="1" applyFont="1" applyAlignment="1">
      <alignment horizontal="left"/>
    </xf>
    <xf numFmtId="49" fontId="11" fillId="0" borderId="7" xfId="2" applyNumberFormat="1" applyFont="1" applyFill="1" applyBorder="1" applyAlignment="1">
      <alignment horizontal="left" shrinkToFit="1"/>
      <protection locked="0"/>
    </xf>
    <xf numFmtId="49" fontId="22" fillId="0" borderId="4" xfId="0" applyNumberFormat="1" applyFont="1" applyFill="1" applyBorder="1" applyAlignment="1">
      <alignment shrinkToFit="1"/>
    </xf>
    <xf numFmtId="1" fontId="30" fillId="3" borderId="15" xfId="0" applyNumberFormat="1" applyFont="1" applyFill="1" applyBorder="1" applyAlignment="1">
      <alignment shrinkToFit="1"/>
    </xf>
    <xf numFmtId="1" fontId="40" fillId="0" borderId="7" xfId="0" quotePrefix="1" applyNumberFormat="1" applyFont="1" applyBorder="1" applyAlignment="1">
      <alignment horizontal="center" shrinkToFit="1"/>
    </xf>
    <xf numFmtId="49" fontId="10" fillId="0" borderId="12" xfId="2" applyNumberFormat="1" applyFont="1" applyFill="1" applyBorder="1" applyAlignment="1">
      <alignment shrinkToFit="1"/>
      <protection locked="0"/>
    </xf>
    <xf numFmtId="1" fontId="27" fillId="0" borderId="16" xfId="0" applyNumberFormat="1" applyFont="1" applyBorder="1" applyAlignment="1" applyProtection="1">
      <alignment horizontal="center" shrinkToFit="1"/>
      <protection locked="0"/>
    </xf>
    <xf numFmtId="1" fontId="30" fillId="0" borderId="4" xfId="0" applyNumberFormat="1" applyFont="1" applyBorder="1"/>
    <xf numFmtId="1" fontId="30" fillId="0" borderId="1" xfId="0" applyNumberFormat="1" applyFont="1" applyBorder="1"/>
    <xf numFmtId="49" fontId="30" fillId="0" borderId="5" xfId="0" applyNumberFormat="1" applyFont="1" applyBorder="1" applyAlignment="1">
      <alignment shrinkToFit="1"/>
    </xf>
    <xf numFmtId="49" fontId="5" fillId="0" borderId="0" xfId="0" applyNumberFormat="1" applyFont="1" applyAlignment="1">
      <alignment horizontal="center" shrinkToFit="1"/>
    </xf>
    <xf numFmtId="165" fontId="41" fillId="0" borderId="0" xfId="0" applyNumberFormat="1" applyFont="1" applyAlignment="1">
      <alignment horizontal="left" shrinkToFit="1"/>
    </xf>
    <xf numFmtId="165" fontId="5" fillId="0" borderId="0" xfId="0" applyNumberFormat="1" applyFont="1"/>
    <xf numFmtId="165" fontId="22" fillId="0" borderId="3" xfId="0" applyNumberFormat="1" applyFont="1" applyBorder="1" applyAlignment="1">
      <alignment shrinkToFit="1"/>
    </xf>
    <xf numFmtId="49" fontId="22" fillId="0" borderId="3" xfId="0" applyNumberFormat="1" applyFont="1" applyBorder="1" applyAlignment="1">
      <alignment shrinkToFit="1"/>
    </xf>
    <xf numFmtId="1" fontId="22" fillId="0" borderId="3" xfId="0" applyNumberFormat="1" applyFont="1" applyBorder="1" applyAlignment="1">
      <alignment shrinkToFit="1"/>
    </xf>
    <xf numFmtId="49" fontId="5" fillId="0" borderId="0" xfId="0" applyNumberFormat="1" applyFont="1" applyAlignment="1">
      <alignment horizontal="center" vertical="center" shrinkToFit="1"/>
    </xf>
    <xf numFmtId="165" fontId="41" fillId="0" borderId="0" xfId="0" applyNumberFormat="1" applyFont="1" applyAlignment="1">
      <alignment horizontal="left" vertical="center" shrinkToFit="1"/>
    </xf>
    <xf numFmtId="165" fontId="5" fillId="0" borderId="0" xfId="0" applyNumberFormat="1" applyFont="1" applyAlignment="1">
      <alignment vertical="center"/>
    </xf>
    <xf numFmtId="165" fontId="22" fillId="0" borderId="3" xfId="0" applyNumberFormat="1" applyFont="1" applyBorder="1" applyAlignment="1">
      <alignment vertical="center" shrinkToFit="1"/>
    </xf>
    <xf numFmtId="49" fontId="22" fillId="0" borderId="3" xfId="0" applyNumberFormat="1" applyFont="1" applyBorder="1" applyAlignment="1">
      <alignment vertical="center" shrinkToFit="1"/>
    </xf>
    <xf numFmtId="1" fontId="22" fillId="0" borderId="3" xfId="0" applyNumberFormat="1" applyFont="1" applyBorder="1" applyAlignment="1">
      <alignment vertical="center" shrinkToFit="1"/>
    </xf>
    <xf numFmtId="1" fontId="5" fillId="0" borderId="16" xfId="0" applyNumberFormat="1" applyFont="1" applyBorder="1" applyAlignment="1" applyProtection="1">
      <alignment horizontal="center" shrinkToFit="1"/>
      <protection locked="0"/>
    </xf>
    <xf numFmtId="49" fontId="5" fillId="0" borderId="7" xfId="0" applyNumberFormat="1" applyFont="1" applyBorder="1" applyAlignment="1" applyProtection="1">
      <alignment shrinkToFit="1"/>
      <protection locked="0"/>
    </xf>
    <xf numFmtId="49" fontId="5" fillId="0" borderId="7" xfId="2" applyNumberFormat="1" applyBorder="1" applyAlignment="1">
      <alignment horizontal="center" shrinkToFit="1"/>
      <protection locked="0"/>
    </xf>
    <xf numFmtId="1" fontId="12" fillId="0" borderId="13" xfId="0" applyNumberFormat="1" applyFont="1" applyFill="1" applyBorder="1" applyAlignment="1">
      <alignment horizontal="center" shrinkToFit="1"/>
    </xf>
    <xf numFmtId="1" fontId="36" fillId="0" borderId="16" xfId="0" applyNumberFormat="1" applyFont="1" applyFill="1" applyBorder="1" applyAlignment="1">
      <alignment horizontal="center" shrinkToFit="1"/>
    </xf>
    <xf numFmtId="49" fontId="5" fillId="0" borderId="16" xfId="2" applyNumberFormat="1" applyFont="1" applyFill="1" applyBorder="1" applyAlignment="1">
      <alignment horizontal="center" shrinkToFit="1"/>
      <protection locked="0"/>
    </xf>
    <xf numFmtId="165" fontId="12" fillId="0" borderId="16" xfId="0" applyNumberFormat="1" applyFont="1" applyFill="1" applyBorder="1" applyAlignment="1">
      <alignment horizontal="center" shrinkToFit="1"/>
    </xf>
    <xf numFmtId="49" fontId="11" fillId="0" borderId="16" xfId="0" applyNumberFormat="1" applyFont="1" applyFill="1" applyBorder="1" applyAlignment="1" applyProtection="1">
      <alignment horizontal="center" shrinkToFit="1"/>
      <protection locked="0"/>
    </xf>
    <xf numFmtId="49" fontId="30" fillId="0" borderId="1" xfId="2" applyNumberFormat="1" applyFont="1" applyFill="1" applyBorder="1" applyAlignment="1">
      <alignment shrinkToFit="1"/>
      <protection locked="0"/>
    </xf>
    <xf numFmtId="1" fontId="40" fillId="0" borderId="12" xfId="0" quotePrefix="1" applyNumberFormat="1" applyFont="1" applyFill="1" applyBorder="1" applyAlignment="1">
      <alignment horizontal="center" shrinkToFit="1"/>
    </xf>
    <xf numFmtId="49" fontId="30" fillId="0" borderId="4" xfId="0" applyNumberFormat="1" applyFont="1" applyFill="1" applyBorder="1"/>
    <xf numFmtId="1" fontId="32" fillId="0" borderId="7" xfId="0" applyNumberFormat="1" applyFont="1" applyFill="1" applyBorder="1" applyAlignment="1">
      <alignment horizontal="center" shrinkToFit="1"/>
    </xf>
    <xf numFmtId="49" fontId="5" fillId="0" borderId="7" xfId="0" applyNumberFormat="1" applyFont="1" applyBorder="1" applyAlignment="1" applyProtection="1">
      <alignment horizontal="left" shrinkToFit="1"/>
      <protection locked="0"/>
    </xf>
    <xf numFmtId="1" fontId="5" fillId="0" borderId="0" xfId="0" applyNumberFormat="1" applyFont="1"/>
    <xf numFmtId="1" fontId="29" fillId="0" borderId="0" xfId="0" applyNumberFormat="1" applyFont="1" applyAlignment="1">
      <alignment horizontal="center" shrinkToFit="1"/>
    </xf>
    <xf numFmtId="49" fontId="22" fillId="0" borderId="0" xfId="0" applyNumberFormat="1" applyFont="1" applyAlignment="1">
      <alignment shrinkToFit="1"/>
    </xf>
    <xf numFmtId="49" fontId="5" fillId="0" borderId="7" xfId="2" applyNumberFormat="1" applyBorder="1" applyAlignment="1">
      <alignment shrinkToFit="1"/>
      <protection locked="0"/>
    </xf>
    <xf numFmtId="165" fontId="22" fillId="0" borderId="0" xfId="0" applyNumberFormat="1" applyFont="1" applyAlignment="1">
      <alignment shrinkToFit="1"/>
    </xf>
    <xf numFmtId="1" fontId="22" fillId="0" borderId="0" xfId="0" applyNumberFormat="1" applyFont="1" applyAlignment="1">
      <alignment shrinkToFit="1"/>
    </xf>
    <xf numFmtId="49" fontId="10" fillId="0" borderId="8" xfId="2" applyNumberFormat="1" applyFont="1" applyFill="1" applyBorder="1" applyAlignment="1">
      <alignment shrinkToFit="1"/>
      <protection locked="0"/>
    </xf>
    <xf numFmtId="49" fontId="10" fillId="0" borderId="9" xfId="2" applyNumberFormat="1" applyFont="1" applyFill="1" applyBorder="1" applyAlignment="1">
      <alignment shrinkToFit="1"/>
      <protection locked="0"/>
    </xf>
    <xf numFmtId="49" fontId="10" fillId="0" borderId="10" xfId="2" applyNumberFormat="1" applyFont="1" applyFill="1" applyBorder="1" applyAlignment="1">
      <alignment shrinkToFit="1"/>
      <protection locked="0"/>
    </xf>
    <xf numFmtId="49" fontId="10" fillId="0" borderId="8" xfId="2" applyNumberFormat="1" applyFont="1" applyBorder="1" applyAlignment="1">
      <alignment shrinkToFit="1"/>
      <protection locked="0"/>
    </xf>
    <xf numFmtId="49" fontId="10" fillId="0" borderId="9" xfId="2" applyNumberFormat="1" applyFont="1" applyBorder="1" applyAlignment="1">
      <alignment shrinkToFit="1"/>
      <protection locked="0"/>
    </xf>
    <xf numFmtId="49" fontId="10" fillId="0" borderId="10" xfId="2" applyNumberFormat="1" applyFont="1" applyBorder="1" applyAlignment="1">
      <alignment shrinkToFit="1"/>
      <protection locked="0"/>
    </xf>
    <xf numFmtId="49" fontId="14" fillId="0" borderId="9" xfId="2" applyNumberFormat="1" applyFont="1" applyBorder="1" applyAlignment="1">
      <alignment horizontal="center" shrinkToFit="1"/>
      <protection locked="0"/>
    </xf>
    <xf numFmtId="49" fontId="14" fillId="0" borderId="9" xfId="2" applyNumberFormat="1" applyFont="1" applyFill="1" applyBorder="1" applyAlignment="1">
      <alignment horizontal="center" shrinkToFit="1"/>
      <protection locked="0"/>
    </xf>
    <xf numFmtId="49" fontId="15" fillId="0" borderId="0" xfId="2" applyNumberFormat="1" applyFont="1" applyBorder="1" applyAlignment="1">
      <alignment horizontal="center" shrinkToFit="1"/>
      <protection locked="0"/>
    </xf>
    <xf numFmtId="49" fontId="43" fillId="0" borderId="8" xfId="2" applyNumberFormat="1" applyFont="1" applyBorder="1" applyAlignment="1">
      <alignment horizontal="center" shrinkToFit="1"/>
      <protection locked="0"/>
    </xf>
    <xf numFmtId="0" fontId="44" fillId="0" borderId="9" xfId="0" applyFont="1" applyBorder="1" applyAlignment="1">
      <alignment horizontal="center" shrinkToFit="1"/>
    </xf>
    <xf numFmtId="0" fontId="44" fillId="0" borderId="10" xfId="0" applyFont="1" applyBorder="1" applyAlignment="1">
      <alignment horizontal="center" shrinkToFit="1"/>
    </xf>
    <xf numFmtId="49" fontId="45" fillId="0" borderId="17" xfId="2" applyNumberFormat="1" applyFont="1" applyBorder="1" applyAlignment="1">
      <alignment horizontal="center" shrinkToFit="1"/>
      <protection locked="0"/>
    </xf>
    <xf numFmtId="0" fontId="5" fillId="0" borderId="18" xfId="0" applyFont="1" applyBorder="1" applyAlignment="1">
      <alignment horizontal="center" shrinkToFit="1"/>
    </xf>
    <xf numFmtId="0" fontId="5" fillId="0" borderId="19" xfId="0" applyFont="1" applyBorder="1" applyAlignment="1">
      <alignment horizontal="center" shrinkToFit="1"/>
    </xf>
    <xf numFmtId="49" fontId="46" fillId="0" borderId="20" xfId="2" applyNumberFormat="1" applyFont="1" applyBorder="1" applyAlignment="1">
      <alignment horizontal="center" vertical="center" shrinkToFit="1"/>
      <protection locked="0"/>
    </xf>
    <xf numFmtId="0" fontId="47" fillId="0" borderId="0" xfId="0" applyFont="1" applyAlignment="1">
      <alignment horizontal="center" vertical="center" shrinkToFit="1"/>
    </xf>
    <xf numFmtId="0" fontId="47" fillId="0" borderId="21" xfId="0" applyFont="1" applyBorder="1" applyAlignment="1">
      <alignment horizontal="center" vertical="center" shrinkToFit="1"/>
    </xf>
  </cellXfs>
  <cellStyles count="8">
    <cellStyle name="Body" xfId="1" xr:uid="{00000000-0005-0000-0000-000000000000}"/>
    <cellStyle name="Default" xfId="2" xr:uid="{00000000-0005-0000-0000-000001000000}"/>
    <cellStyle name="Default SS" xfId="3" xr:uid="{00000000-0005-0000-0000-000002000000}"/>
    <cellStyle name="Default TB" xfId="4" xr:uid="{00000000-0005-0000-0000-000003000000}"/>
    <cellStyle name="Footer" xfId="5" xr:uid="{00000000-0005-0000-0000-000004000000}"/>
    <cellStyle name="Header" xfId="6" xr:uid="{00000000-0005-0000-0000-000005000000}"/>
    <cellStyle name="Normal" xfId="0" builtinId="0"/>
    <cellStyle name="Normal_Sheet1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EE0000"/>
      <rgbColor rgb="00FF00FF"/>
      <rgbColor rgb="000000EE"/>
      <rgbColor rgb="00FF3300"/>
      <rgbColor rgb="00800080"/>
      <rgbColor rgb="00008000"/>
      <rgbColor rgb="00007700"/>
      <rgbColor rgb="00FF6600"/>
      <rgbColor rgb="00DD0000"/>
      <rgbColor rgb="000000DD"/>
      <rgbColor rgb="0000EE00"/>
      <rgbColor rgb="00006600"/>
      <rgbColor rgb="00FF9933"/>
      <rgbColor rgb="00FF0000"/>
      <rgbColor rgb="00CC9900"/>
      <rgbColor rgb="00CC3300"/>
      <rgbColor rgb="00CC00CC"/>
      <rgbColor rgb="00660066"/>
      <rgbColor rgb="0000FFFF"/>
      <rgbColor rgb="00003399"/>
      <rgbColor rgb="000000FF"/>
      <rgbColor rgb="0000DD00"/>
      <rgbColor rgb="0000AA00"/>
      <rgbColor rgb="00004400"/>
      <rgbColor rgb="00002200"/>
      <rgbColor rgb="00001100"/>
      <rgbColor rgb="00777777"/>
      <rgbColor rgb="00555555"/>
      <rgbColor rgb="00FFFF00"/>
      <rgbColor rgb="00FF0099"/>
      <rgbColor rgb="00660099"/>
      <rgbColor rgb="000099FF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00"/>
      <rgbColor rgb="00FF66FF"/>
      <rgbColor rgb="00FF66CC"/>
      <rgbColor rgb="00FF6699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1686030</xdr:colOff>
      <xdr:row>354</xdr:row>
      <xdr:rowOff>9789</xdr:rowOff>
    </xdr:from>
    <xdr:to>
      <xdr:col>4</xdr:col>
      <xdr:colOff>136070</xdr:colOff>
      <xdr:row>364</xdr:row>
      <xdr:rowOff>186527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519C14D-FD33-C14D-A579-0300C8A3EDAD}"/>
            </a:ext>
          </a:extLst>
        </xdr:cNvPr>
        <xdr:cNvSpPr txBox="1">
          <a:spLocks noChangeArrowheads="1"/>
        </xdr:cNvSpPr>
      </xdr:nvSpPr>
      <xdr:spPr bwMode="auto">
        <a:xfrm>
          <a:off x="1686030" y="225806718"/>
          <a:ext cx="4790969" cy="2444595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</a:t>
          </a:r>
          <a:r>
            <a:rPr lang="en-US" sz="1400" b="1" i="1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Pricing: (12 per variety)</a:t>
          </a:r>
          <a:endParaRPr lang="en-US" sz="900" b="0" i="0" u="none" strike="noStrike" baseline="0">
            <a:solidFill>
              <a:srgbClr val="000000"/>
            </a:solidFill>
            <a:latin typeface="Geneva"/>
            <a:ea typeface="Geneva"/>
            <a:cs typeface="Geneva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       </a:t>
          </a:r>
          <a:r>
            <a:rPr lang="en-US" sz="12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1gal.</a:t>
          </a:r>
          <a:r>
            <a:rPr lang="en-US"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</a:t>
          </a:r>
          <a:r>
            <a:rPr lang="en-US" sz="12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2gal</a:t>
          </a:r>
          <a:r>
            <a:rPr lang="en-US" sz="11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.</a:t>
          </a:r>
          <a:r>
            <a:rPr lang="en-US" sz="1100" b="1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</a:t>
          </a:r>
          <a:r>
            <a:rPr lang="en-US" sz="1100" b="1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300 Specials   </a:t>
          </a:r>
          <a:r>
            <a:rPr lang="en-US" sz="900" b="0" i="0" u="sng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</a:t>
          </a: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A     $5.69              $6.79                  $4.49        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B     $6.39              $7.99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C     $7.19              $9.79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        D     $10.99            $12.99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Grasses (G)  $5.99            $7.99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Ferns (F)     $5.99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	            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	   Less than 12 per variety, add $.25 to each pot.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For Pre-Pricing: add $.20 per pot</a:t>
          </a:r>
        </a:p>
        <a:p>
          <a:pPr algn="l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	***Delivery charge of $40/$70/$90 per delivery***</a:t>
          </a:r>
        </a:p>
        <a:p>
          <a:pPr algn="ctr" rtl="0">
            <a:lnSpc>
              <a:spcPts val="11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Fuel Surcharge of $10/$20/$30 per delivery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                                     $500 order minimum per delivery.</a:t>
          </a:r>
        </a:p>
      </xdr:txBody>
    </xdr:sp>
    <xdr:clientData/>
  </xdr:twoCellAnchor>
  <xdr:twoCellAnchor>
    <xdr:from>
      <xdr:col>0</xdr:col>
      <xdr:colOff>411843</xdr:colOff>
      <xdr:row>2</xdr:row>
      <xdr:rowOff>27214</xdr:rowOff>
    </xdr:from>
    <xdr:to>
      <xdr:col>6</xdr:col>
      <xdr:colOff>148771</xdr:colOff>
      <xdr:row>14</xdr:row>
      <xdr:rowOff>82852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3A54C65-44E7-074D-869E-C9E2E94F2A72}"/>
            </a:ext>
          </a:extLst>
        </xdr:cNvPr>
        <xdr:cNvSpPr txBox="1">
          <a:spLocks noChangeArrowheads="1"/>
        </xdr:cNvSpPr>
      </xdr:nvSpPr>
      <xdr:spPr bwMode="auto">
        <a:xfrm>
          <a:off x="411843" y="484414"/>
          <a:ext cx="7102928" cy="2798838"/>
        </a:xfrm>
        <a:prstGeom prst="rect">
          <a:avLst/>
        </a:prstGeom>
        <a:solidFill>
          <a:srgbClr val="FFFFFF"/>
        </a:solidFill>
        <a:ln w="76200" cmpd="tri">
          <a:solidFill>
            <a:srgbClr val="000000"/>
          </a:solidFill>
          <a:miter lim="800000"/>
          <a:headEnd/>
          <a:tailE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ajor"/>
      </xdr:style>
      <xdr:txBody>
        <a:bodyPr wrap="square" lIns="91440" tIns="0" rIns="91440" bIns="0" anchor="t" anchorCtr="0" upright="1"/>
        <a:lstStyle>
          <a:lvl1pPr>
            <a:defRPr>
              <a:latin typeface="+mj-lt"/>
              <a:ea typeface="+mj-ea"/>
              <a:cs typeface="+mj-cs"/>
            </a:defRPr>
          </a:lvl1pPr>
          <a:lvl2pPr>
            <a:defRPr>
              <a:latin typeface="+mj-lt"/>
              <a:ea typeface="+mj-ea"/>
              <a:cs typeface="+mj-cs"/>
            </a:defRPr>
          </a:lvl2pPr>
          <a:lvl3pPr>
            <a:defRPr>
              <a:latin typeface="+mj-lt"/>
              <a:ea typeface="+mj-ea"/>
              <a:cs typeface="+mj-cs"/>
            </a:defRPr>
          </a:lvl3pPr>
          <a:lvl4pPr>
            <a:defRPr>
              <a:latin typeface="+mj-lt"/>
              <a:ea typeface="+mj-ea"/>
              <a:cs typeface="+mj-cs"/>
            </a:defRPr>
          </a:lvl4pPr>
          <a:lvl5pPr>
            <a:defRPr>
              <a:latin typeface="+mj-lt"/>
              <a:ea typeface="+mj-ea"/>
              <a:cs typeface="+mj-cs"/>
            </a:defRPr>
          </a:lvl5pPr>
          <a:lvl6pPr>
            <a:defRPr>
              <a:latin typeface="+mj-lt"/>
              <a:ea typeface="+mj-ea"/>
              <a:cs typeface="+mj-cs"/>
            </a:defRPr>
          </a:lvl6pPr>
          <a:lvl7pPr>
            <a:defRPr>
              <a:latin typeface="+mj-lt"/>
              <a:ea typeface="+mj-ea"/>
              <a:cs typeface="+mj-cs"/>
            </a:defRPr>
          </a:lvl7pPr>
          <a:lvl8pPr>
            <a:defRPr>
              <a:latin typeface="+mj-lt"/>
              <a:ea typeface="+mj-ea"/>
              <a:cs typeface="+mj-cs"/>
            </a:defRPr>
          </a:lvl8pPr>
          <a:lvl9pPr>
            <a:defRPr>
              <a:latin typeface="+mj-lt"/>
              <a:ea typeface="+mj-ea"/>
              <a:cs typeface="+mj-cs"/>
            </a:defRPr>
          </a:lvl9pPr>
        </a:lstStyle>
        <a:p>
          <a:pPr algn="ctr" rtl="0">
            <a:defRPr sz="1000"/>
          </a:pPr>
          <a:endParaRPr lang="en-US" sz="400" b="1" i="1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n-US" sz="400" b="1" i="1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4000" b="1" i="1" u="none" strike="noStrike" baseline="0">
              <a:solidFill>
                <a:srgbClr val="000000"/>
              </a:solidFill>
              <a:latin typeface="Calibri"/>
            </a:rPr>
            <a:t>6/6 Judges Hot List!</a:t>
          </a:r>
          <a:endParaRPr lang="en-US" sz="1000" b="0" i="1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n-US" sz="1000" b="0" i="1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800" b="0" i="1" u="none" strike="noStrike" baseline="0">
              <a:solidFill>
                <a:srgbClr val="000000"/>
              </a:solidFill>
              <a:latin typeface="Calibri"/>
            </a:rPr>
            <a:t>Top Ten List: Quarts: Alchemilla, Lamiums, Sedum Rooftop</a:t>
          </a:r>
        </a:p>
        <a:p>
          <a:pPr algn="ctr" rtl="0">
            <a:defRPr sz="1000"/>
          </a:pPr>
          <a:r>
            <a:rPr lang="en-US" sz="1600" b="0" i="1" u="none" strike="noStrike" baseline="0">
              <a:solidFill>
                <a:srgbClr val="000000"/>
              </a:solidFill>
              <a:latin typeface="Calibri"/>
            </a:rPr>
            <a:t>Gallons: Agastache Pur. Haze, Allium Moly &amp; Medusa, Artemisia Silver Brocade, Aster P. Dome 2s, Astilbe Bridal, Lowlands White, Campanula Telham Beauty, Coreopsis Sunkiss, Delphiniums!, Digitalis Camelot White, Echinaceas, Hostas Sum&amp;Substance, Patriot, Halcyon, Iris s. Kaboom!, Lavender Blue Cushion, Malva Zebrina, Salvia May Night &amp; Caradonna, Veronica Giles Van Hees.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R353"/>
  <sheetViews>
    <sheetView tabSelected="1" showOutlineSymbols="0" zoomScale="140" zoomScaleNormal="140" zoomScaleSheetLayoutView="100" zoomScalePageLayoutView="150" workbookViewId="0">
      <selection activeCell="E21" sqref="E21"/>
    </sheetView>
  </sheetViews>
  <sheetFormatPr baseColWidth="10" defaultColWidth="10.83203125" defaultRowHeight="18"/>
  <cols>
    <col min="1" max="1" width="22.1640625" style="66" customWidth="1"/>
    <col min="2" max="2" width="47.5" style="57" customWidth="1"/>
    <col min="3" max="3" width="7" style="62" customWidth="1"/>
    <col min="4" max="4" width="6.5" style="76" customWidth="1"/>
    <col min="5" max="5" width="6.83203125" style="76" customWidth="1"/>
    <col min="6" max="6" width="6.6640625" style="64" customWidth="1"/>
    <col min="7" max="7" width="7" style="60" customWidth="1"/>
    <col min="8" max="8" width="5.5" style="65" bestFit="1" customWidth="1"/>
    <col min="9" max="9" width="20.1640625" style="239" customWidth="1"/>
    <col min="10" max="10" width="6.6640625" style="210" customWidth="1"/>
    <col min="11" max="11" width="10.83203125" style="226" customWidth="1"/>
    <col min="12" max="26" width="10.83203125" style="17" customWidth="1"/>
    <col min="27" max="27" width="10.83203125" style="43" customWidth="1"/>
    <col min="28" max="28" width="10.83203125" style="17" customWidth="1"/>
    <col min="29" max="29" width="10.83203125" style="43" customWidth="1"/>
    <col min="30" max="30" width="10.83203125" style="17" customWidth="1"/>
    <col min="31" max="31" width="10.83203125" style="43" customWidth="1"/>
    <col min="32" max="32" width="10.83203125" style="17" customWidth="1"/>
    <col min="33" max="33" width="10.83203125" style="43" customWidth="1"/>
    <col min="34" max="34" width="10.83203125" style="17" customWidth="1"/>
    <col min="35" max="35" width="10.83203125" style="43" customWidth="1"/>
    <col min="36" max="36" width="10.83203125" style="17" customWidth="1"/>
    <col min="37" max="16384" width="10.83203125" style="17"/>
  </cols>
  <sheetData>
    <row r="1" spans="1:36" s="26" customFormat="1">
      <c r="A1" s="56"/>
      <c r="B1" s="57"/>
      <c r="C1" s="58"/>
      <c r="D1" s="59"/>
      <c r="E1" s="59"/>
      <c r="F1" s="153"/>
      <c r="G1" s="60"/>
      <c r="H1" s="61"/>
      <c r="I1" s="239"/>
      <c r="J1" s="210"/>
      <c r="K1" s="227"/>
      <c r="L1" s="23"/>
      <c r="M1" s="23"/>
      <c r="N1" s="23"/>
      <c r="O1" s="23"/>
      <c r="P1" s="23"/>
      <c r="Q1" s="23"/>
      <c r="R1" s="23"/>
      <c r="S1" s="23"/>
      <c r="T1" s="23"/>
      <c r="U1" s="23"/>
      <c r="V1" s="22"/>
      <c r="W1" s="22"/>
      <c r="X1" s="22"/>
      <c r="Y1" s="22"/>
      <c r="Z1" s="22"/>
      <c r="AA1" s="24" t="s">
        <v>531</v>
      </c>
      <c r="AB1" s="25" t="s">
        <v>532</v>
      </c>
      <c r="AC1" s="25" t="s">
        <v>533</v>
      </c>
      <c r="AD1" s="25" t="s">
        <v>534</v>
      </c>
      <c r="AE1" s="25" t="s">
        <v>535</v>
      </c>
      <c r="AF1" s="25" t="s">
        <v>536</v>
      </c>
      <c r="AG1" s="25" t="s">
        <v>537</v>
      </c>
      <c r="AH1" s="25" t="s">
        <v>538</v>
      </c>
      <c r="AI1" s="25" t="s">
        <v>539</v>
      </c>
      <c r="AJ1" s="25" t="s">
        <v>540</v>
      </c>
    </row>
    <row r="2" spans="1:36" s="1" customFormat="1">
      <c r="A2" s="56"/>
      <c r="B2" s="57"/>
      <c r="C2" s="62"/>
      <c r="D2" s="63"/>
      <c r="E2" s="63"/>
      <c r="F2" s="154"/>
      <c r="G2" s="60"/>
      <c r="H2" s="65"/>
      <c r="I2" s="239"/>
      <c r="J2" s="210"/>
      <c r="K2" s="211"/>
      <c r="AA2" s="32"/>
      <c r="AC2" s="32"/>
      <c r="AE2" s="32"/>
      <c r="AG2" s="32"/>
      <c r="AI2" s="32"/>
    </row>
    <row r="3" spans="1:36" s="1" customFormat="1">
      <c r="A3" s="56"/>
      <c r="B3" s="57"/>
      <c r="C3" s="62"/>
      <c r="D3" s="63"/>
      <c r="E3" s="63"/>
      <c r="F3" s="154"/>
      <c r="G3" s="60"/>
      <c r="H3" s="65"/>
      <c r="I3" s="239"/>
      <c r="J3" s="210"/>
      <c r="K3" s="211"/>
      <c r="AA3" s="32"/>
      <c r="AC3" s="32"/>
      <c r="AE3" s="32"/>
      <c r="AG3" s="32"/>
      <c r="AI3" s="32"/>
    </row>
    <row r="4" spans="1:36" s="1" customFormat="1">
      <c r="A4" s="56"/>
      <c r="B4" s="57"/>
      <c r="C4" s="62"/>
      <c r="D4" s="63"/>
      <c r="E4" s="63"/>
      <c r="F4" s="154"/>
      <c r="G4" s="60"/>
      <c r="H4" s="65"/>
      <c r="I4" s="239"/>
      <c r="J4" s="210"/>
      <c r="K4" s="211"/>
      <c r="AA4" s="32"/>
      <c r="AC4" s="32"/>
      <c r="AE4" s="32"/>
      <c r="AG4" s="32"/>
      <c r="AI4" s="32"/>
    </row>
    <row r="5" spans="1:36" s="1" customFormat="1">
      <c r="A5" s="66"/>
      <c r="B5" s="57"/>
      <c r="C5" s="62"/>
      <c r="D5" s="63"/>
      <c r="E5" s="63"/>
      <c r="F5" s="154"/>
      <c r="G5" s="60"/>
      <c r="H5" s="65"/>
      <c r="I5" s="239"/>
      <c r="J5" s="210"/>
      <c r="K5" s="211"/>
      <c r="AA5" s="32"/>
      <c r="AC5" s="32"/>
      <c r="AE5" s="32"/>
      <c r="AG5" s="32"/>
      <c r="AI5" s="32"/>
    </row>
    <row r="6" spans="1:36" s="1" customFormat="1">
      <c r="A6" s="66"/>
      <c r="B6" s="57"/>
      <c r="C6" s="62"/>
      <c r="D6" s="63"/>
      <c r="E6" s="63"/>
      <c r="F6" s="154"/>
      <c r="G6" s="60"/>
      <c r="H6" s="65"/>
      <c r="I6" s="239"/>
      <c r="J6" s="210"/>
      <c r="K6" s="211"/>
      <c r="AA6" s="32"/>
      <c r="AC6" s="32"/>
      <c r="AE6" s="32"/>
      <c r="AG6" s="32"/>
      <c r="AI6" s="32"/>
    </row>
    <row r="7" spans="1:36" s="1" customFormat="1">
      <c r="A7" s="66"/>
      <c r="B7" s="57"/>
      <c r="C7" s="62"/>
      <c r="D7" s="63"/>
      <c r="E7" s="63"/>
      <c r="F7" s="154"/>
      <c r="G7" s="60"/>
      <c r="H7" s="65"/>
      <c r="I7" s="239"/>
      <c r="J7" s="210"/>
      <c r="K7" s="211"/>
      <c r="AA7" s="32"/>
      <c r="AC7" s="32"/>
      <c r="AE7" s="32"/>
      <c r="AG7" s="32"/>
      <c r="AI7" s="32"/>
    </row>
    <row r="8" spans="1:36" s="1" customFormat="1">
      <c r="A8" s="66"/>
      <c r="B8" s="57"/>
      <c r="C8" s="62"/>
      <c r="D8" s="63"/>
      <c r="E8" s="63"/>
      <c r="F8" s="154"/>
      <c r="G8" s="60"/>
      <c r="H8" s="65"/>
      <c r="I8" s="239"/>
      <c r="J8" s="210"/>
      <c r="K8" s="211"/>
      <c r="AA8" s="32"/>
      <c r="AC8" s="32"/>
      <c r="AE8" s="32"/>
      <c r="AG8" s="32"/>
      <c r="AI8" s="32"/>
    </row>
    <row r="9" spans="1:36" s="1" customFormat="1">
      <c r="A9" s="66"/>
      <c r="B9" s="57"/>
      <c r="C9" s="62"/>
      <c r="D9" s="63"/>
      <c r="E9" s="63"/>
      <c r="F9" s="154"/>
      <c r="G9" s="60"/>
      <c r="H9" s="65"/>
      <c r="I9" s="239"/>
      <c r="J9" s="210"/>
      <c r="K9" s="211"/>
      <c r="AA9" s="32"/>
      <c r="AC9" s="32"/>
      <c r="AE9" s="32"/>
      <c r="AG9" s="32"/>
      <c r="AI9" s="32"/>
    </row>
    <row r="10" spans="1:36" s="1" customFormat="1">
      <c r="A10" s="66"/>
      <c r="B10" s="57"/>
      <c r="C10" s="62"/>
      <c r="D10" s="63"/>
      <c r="E10" s="63"/>
      <c r="F10" s="154"/>
      <c r="G10" s="60"/>
      <c r="H10" s="65"/>
      <c r="I10" s="239"/>
      <c r="J10" s="210"/>
      <c r="K10" s="211"/>
      <c r="AA10" s="32"/>
      <c r="AC10" s="32"/>
      <c r="AE10" s="32"/>
      <c r="AG10" s="32"/>
      <c r="AI10" s="32"/>
    </row>
    <row r="11" spans="1:36" s="1" customFormat="1">
      <c r="A11" s="66"/>
      <c r="B11" s="57"/>
      <c r="C11" s="62"/>
      <c r="D11" s="63"/>
      <c r="E11" s="63"/>
      <c r="F11" s="154"/>
      <c r="G11" s="60"/>
      <c r="H11" s="65"/>
      <c r="I11" s="239"/>
      <c r="J11" s="210"/>
      <c r="K11" s="211"/>
      <c r="AA11" s="32"/>
      <c r="AC11" s="32"/>
      <c r="AE11" s="32"/>
      <c r="AG11" s="32"/>
      <c r="AI11" s="32"/>
    </row>
    <row r="12" spans="1:36" s="1" customFormat="1">
      <c r="A12" s="66"/>
      <c r="B12" s="57"/>
      <c r="C12" s="62"/>
      <c r="D12" s="63"/>
      <c r="E12" s="63"/>
      <c r="F12" s="154"/>
      <c r="G12" s="60"/>
      <c r="H12" s="65"/>
      <c r="I12" s="239"/>
      <c r="J12" s="210"/>
      <c r="K12" s="211"/>
      <c r="AA12" s="32"/>
      <c r="AC12" s="32"/>
      <c r="AE12" s="32"/>
      <c r="AG12" s="32"/>
      <c r="AI12" s="32"/>
    </row>
    <row r="13" spans="1:36" s="1" customFormat="1">
      <c r="A13" s="66"/>
      <c r="B13" s="57"/>
      <c r="C13" s="62"/>
      <c r="D13" s="63"/>
      <c r="E13" s="63"/>
      <c r="F13" s="154"/>
      <c r="G13" s="60"/>
      <c r="H13" s="65"/>
      <c r="I13" s="239"/>
      <c r="J13" s="210"/>
      <c r="K13" s="211"/>
      <c r="AA13" s="32"/>
      <c r="AC13" s="32"/>
      <c r="AE13" s="32"/>
      <c r="AG13" s="32"/>
      <c r="AI13" s="32"/>
    </row>
    <row r="14" spans="1:36" s="1" customFormat="1">
      <c r="A14" s="66"/>
      <c r="B14" s="57"/>
      <c r="C14" s="62"/>
      <c r="D14" s="63"/>
      <c r="E14" s="63"/>
      <c r="F14" s="154"/>
      <c r="G14" s="60"/>
      <c r="H14" s="65"/>
      <c r="I14" s="239"/>
      <c r="J14" s="210"/>
      <c r="K14" s="211"/>
      <c r="AA14" s="32"/>
      <c r="AC14" s="32"/>
      <c r="AE14" s="32"/>
      <c r="AG14" s="32"/>
      <c r="AI14" s="32"/>
    </row>
    <row r="15" spans="1:36" s="1" customFormat="1" ht="23" customHeight="1">
      <c r="A15" s="66"/>
      <c r="B15" s="57"/>
      <c r="C15" s="62"/>
      <c r="D15" s="63"/>
      <c r="E15" s="63"/>
      <c r="F15" s="154"/>
      <c r="G15" s="60"/>
      <c r="H15" s="65"/>
      <c r="I15" s="239"/>
      <c r="J15" s="210"/>
      <c r="K15" s="211"/>
      <c r="AA15" s="32"/>
      <c r="AC15" s="32"/>
      <c r="AE15" s="32"/>
      <c r="AG15" s="32"/>
      <c r="AI15" s="32"/>
    </row>
    <row r="16" spans="1:36" s="2" customFormat="1" ht="36" customHeight="1">
      <c r="A16" s="288" t="s">
        <v>402</v>
      </c>
      <c r="B16" s="288"/>
      <c r="C16" s="288"/>
      <c r="D16" s="288"/>
      <c r="E16" s="288"/>
      <c r="F16" s="288"/>
      <c r="G16" s="288"/>
      <c r="H16" s="69"/>
      <c r="I16" s="239"/>
      <c r="J16" s="210"/>
      <c r="K16" s="212"/>
      <c r="AA16" s="33"/>
      <c r="AC16" s="33"/>
      <c r="AE16" s="33"/>
      <c r="AG16" s="33"/>
      <c r="AI16" s="33"/>
    </row>
    <row r="17" spans="1:36" s="2" customFormat="1" ht="18" customHeight="1">
      <c r="A17" s="67"/>
      <c r="B17" s="67"/>
      <c r="C17" s="68"/>
      <c r="D17" s="68"/>
      <c r="E17" s="68"/>
      <c r="F17" s="155"/>
      <c r="G17" s="67"/>
      <c r="H17" s="69"/>
      <c r="I17" s="239"/>
      <c r="J17" s="210"/>
      <c r="K17" s="212"/>
      <c r="AA17" s="33"/>
      <c r="AC17" s="33"/>
      <c r="AE17" s="33"/>
      <c r="AG17" s="33"/>
      <c r="AI17" s="33"/>
    </row>
    <row r="18" spans="1:36" s="1" customFormat="1" ht="5" customHeight="1">
      <c r="A18" s="66"/>
      <c r="B18" s="57"/>
      <c r="C18" s="62"/>
      <c r="D18" s="63"/>
      <c r="E18" s="63"/>
      <c r="F18" s="154"/>
      <c r="G18" s="60"/>
      <c r="H18" s="65"/>
      <c r="I18" s="239"/>
      <c r="J18" s="210"/>
      <c r="K18" s="211"/>
      <c r="AA18" s="32"/>
      <c r="AC18" s="32"/>
      <c r="AE18" s="32"/>
      <c r="AG18" s="32"/>
      <c r="AI18" s="32"/>
    </row>
    <row r="19" spans="1:36" s="4" customFormat="1" ht="21">
      <c r="A19" s="127"/>
      <c r="B19" s="286" t="s">
        <v>588</v>
      </c>
      <c r="C19" s="286"/>
      <c r="D19" s="286"/>
      <c r="E19" s="286"/>
      <c r="F19" s="156"/>
      <c r="G19" s="128"/>
      <c r="H19" s="163"/>
      <c r="I19" s="239"/>
      <c r="J19" s="210"/>
      <c r="K19" s="213"/>
      <c r="AA19" s="34"/>
      <c r="AC19" s="34"/>
      <c r="AE19" s="34"/>
      <c r="AG19" s="44"/>
      <c r="AI19" s="34"/>
    </row>
    <row r="20" spans="1:36" s="5" customFormat="1">
      <c r="A20" s="77" t="s">
        <v>205</v>
      </c>
      <c r="B20" s="129" t="s">
        <v>109</v>
      </c>
      <c r="C20" s="130"/>
      <c r="D20" s="131" t="s">
        <v>415</v>
      </c>
      <c r="E20" s="135" t="s">
        <v>404</v>
      </c>
      <c r="F20" s="187" t="s">
        <v>632</v>
      </c>
      <c r="G20" s="78" t="s">
        <v>206</v>
      </c>
      <c r="H20" s="164"/>
      <c r="I20" s="239"/>
      <c r="J20" s="210"/>
      <c r="K20" s="214"/>
      <c r="AA20" s="35"/>
      <c r="AC20" s="35"/>
      <c r="AE20" s="35"/>
      <c r="AG20" s="45"/>
      <c r="AI20" s="35"/>
    </row>
    <row r="21" spans="1:36" s="6" customFormat="1" ht="19" customHeight="1">
      <c r="A21" s="79" t="s">
        <v>138</v>
      </c>
      <c r="B21" s="280" t="s">
        <v>407</v>
      </c>
      <c r="C21" s="281"/>
      <c r="D21" s="282"/>
      <c r="E21" s="272"/>
      <c r="F21" s="81"/>
      <c r="G21" s="82" t="s">
        <v>471</v>
      </c>
      <c r="H21" s="21"/>
      <c r="I21" s="239"/>
      <c r="J21" s="210"/>
      <c r="K21" s="215"/>
      <c r="L21" s="27"/>
      <c r="M21" s="28"/>
      <c r="N21" s="27"/>
      <c r="O21" s="28"/>
      <c r="P21" s="27"/>
      <c r="Q21" s="28"/>
      <c r="R21" s="27"/>
      <c r="S21" s="28"/>
      <c r="T21" s="27"/>
      <c r="U21" s="28"/>
      <c r="V21" s="14"/>
      <c r="W21" s="14"/>
      <c r="X21" s="14"/>
      <c r="Y21" s="14"/>
      <c r="Z21" s="14"/>
      <c r="AA21" s="29">
        <v>1896</v>
      </c>
      <c r="AB21" s="30" t="str">
        <f t="shared" ref="AB21:AB33" si="0">IF(ISNUMBER(E21),E21,"")</f>
        <v/>
      </c>
      <c r="AC21" s="31"/>
      <c r="AD21" s="30"/>
      <c r="AE21" s="31"/>
      <c r="AF21" s="30"/>
      <c r="AG21" s="31"/>
      <c r="AH21" s="30"/>
      <c r="AI21" s="31"/>
      <c r="AJ21" s="30"/>
    </row>
    <row r="22" spans="1:36" s="6" customFormat="1" ht="19" customHeight="1">
      <c r="A22" s="79" t="s">
        <v>180</v>
      </c>
      <c r="B22" s="280" t="s">
        <v>405</v>
      </c>
      <c r="C22" s="281"/>
      <c r="D22" s="282"/>
      <c r="E22" s="272"/>
      <c r="F22" s="81"/>
      <c r="G22" s="82" t="s">
        <v>471</v>
      </c>
      <c r="H22" s="21"/>
      <c r="I22" s="239"/>
      <c r="J22" s="210"/>
      <c r="K22" s="215"/>
      <c r="L22" s="27"/>
      <c r="M22" s="28"/>
      <c r="N22" s="27"/>
      <c r="O22" s="28"/>
      <c r="P22" s="27"/>
      <c r="Q22" s="28"/>
      <c r="R22" s="27"/>
      <c r="S22" s="28"/>
      <c r="T22" s="27"/>
      <c r="U22" s="28"/>
      <c r="V22" s="14"/>
      <c r="W22" s="14"/>
      <c r="X22" s="14"/>
      <c r="Y22" s="14"/>
      <c r="Z22" s="14"/>
      <c r="AA22" s="29">
        <v>1894</v>
      </c>
      <c r="AB22" s="30" t="str">
        <f t="shared" si="0"/>
        <v/>
      </c>
      <c r="AC22" s="31"/>
      <c r="AD22" s="30"/>
      <c r="AE22" s="31"/>
      <c r="AF22" s="30"/>
      <c r="AG22" s="31"/>
      <c r="AH22" s="30"/>
      <c r="AI22" s="31"/>
      <c r="AJ22" s="30"/>
    </row>
    <row r="23" spans="1:36" s="6" customFormat="1" ht="19" customHeight="1">
      <c r="A23" s="83" t="s">
        <v>228</v>
      </c>
      <c r="B23" s="280" t="s">
        <v>406</v>
      </c>
      <c r="C23" s="281"/>
      <c r="D23" s="282"/>
      <c r="E23" s="272"/>
      <c r="F23" s="81"/>
      <c r="G23" s="82" t="s">
        <v>471</v>
      </c>
      <c r="H23" s="21"/>
      <c r="I23" s="239"/>
      <c r="J23" s="210"/>
      <c r="K23" s="215"/>
      <c r="L23" s="27"/>
      <c r="M23" s="28"/>
      <c r="N23" s="27"/>
      <c r="O23" s="28"/>
      <c r="P23" s="27"/>
      <c r="Q23" s="28"/>
      <c r="R23" s="27"/>
      <c r="S23" s="28"/>
      <c r="T23" s="27"/>
      <c r="U23" s="28"/>
      <c r="V23" s="14"/>
      <c r="W23" s="14"/>
      <c r="X23" s="14"/>
      <c r="Y23" s="14"/>
      <c r="Z23" s="14"/>
      <c r="AA23" s="29">
        <v>1895</v>
      </c>
      <c r="AB23" s="30" t="str">
        <f t="shared" si="0"/>
        <v/>
      </c>
      <c r="AC23" s="31"/>
      <c r="AD23" s="30"/>
      <c r="AE23" s="31"/>
      <c r="AF23" s="30"/>
      <c r="AG23" s="31"/>
      <c r="AH23" s="30"/>
      <c r="AI23" s="31"/>
      <c r="AJ23" s="30"/>
    </row>
    <row r="24" spans="1:36" s="6" customFormat="1" ht="19" customHeight="1">
      <c r="A24" s="79" t="s">
        <v>185</v>
      </c>
      <c r="B24" s="280" t="s">
        <v>83</v>
      </c>
      <c r="C24" s="281"/>
      <c r="D24" s="282"/>
      <c r="E24" s="272"/>
      <c r="F24" s="81"/>
      <c r="G24" s="82" t="s">
        <v>471</v>
      </c>
      <c r="H24" s="21"/>
      <c r="I24" s="239"/>
      <c r="J24" s="210"/>
      <c r="K24" s="215"/>
      <c r="L24" s="27"/>
      <c r="M24" s="28"/>
      <c r="N24" s="27"/>
      <c r="O24" s="28"/>
      <c r="P24" s="27"/>
      <c r="Q24" s="28"/>
      <c r="R24" s="27"/>
      <c r="S24" s="28"/>
      <c r="T24" s="27"/>
      <c r="U24" s="28"/>
      <c r="V24" s="14"/>
      <c r="W24" s="14"/>
      <c r="X24" s="14"/>
      <c r="Y24" s="14"/>
      <c r="Z24" s="14"/>
      <c r="AA24" s="29">
        <v>2583</v>
      </c>
      <c r="AB24" s="30" t="str">
        <f t="shared" si="0"/>
        <v/>
      </c>
      <c r="AC24" s="31"/>
      <c r="AD24" s="30"/>
      <c r="AE24" s="31"/>
      <c r="AF24" s="30"/>
      <c r="AG24" s="31"/>
      <c r="AH24" s="30"/>
      <c r="AI24" s="31"/>
      <c r="AJ24" s="30"/>
    </row>
    <row r="25" spans="1:36" s="6" customFormat="1" ht="19" customHeight="1">
      <c r="A25" s="79" t="s">
        <v>503</v>
      </c>
      <c r="B25" s="280" t="s">
        <v>504</v>
      </c>
      <c r="C25" s="281"/>
      <c r="D25" s="282"/>
      <c r="E25" s="272"/>
      <c r="F25" s="81" t="s">
        <v>660</v>
      </c>
      <c r="G25" s="82" t="s">
        <v>471</v>
      </c>
      <c r="H25" s="21"/>
      <c r="I25" s="239"/>
      <c r="J25" s="210"/>
      <c r="K25" s="216"/>
      <c r="AA25" s="29">
        <v>2249</v>
      </c>
      <c r="AB25" s="30" t="str">
        <f t="shared" si="0"/>
        <v/>
      </c>
      <c r="AC25" s="36"/>
      <c r="AD25" s="30"/>
      <c r="AE25" s="36"/>
      <c r="AF25" s="30"/>
      <c r="AG25" s="36"/>
      <c r="AH25" s="30"/>
      <c r="AI25" s="36"/>
      <c r="AJ25" s="30"/>
    </row>
    <row r="26" spans="1:36" s="6" customFormat="1" ht="19" customHeight="1">
      <c r="A26" s="79" t="s">
        <v>423</v>
      </c>
      <c r="B26" s="280" t="s">
        <v>424</v>
      </c>
      <c r="C26" s="281"/>
      <c r="D26" s="282"/>
      <c r="E26" s="272"/>
      <c r="F26" s="81"/>
      <c r="G26" s="82" t="s">
        <v>471</v>
      </c>
      <c r="H26" s="21"/>
      <c r="I26" s="239"/>
      <c r="J26" s="210"/>
      <c r="K26" s="215"/>
      <c r="L26" s="27"/>
      <c r="M26" s="28"/>
      <c r="N26" s="27"/>
      <c r="O26" s="28"/>
      <c r="P26" s="27"/>
      <c r="Q26" s="28"/>
      <c r="R26" s="27"/>
      <c r="S26" s="28"/>
      <c r="T26" s="27"/>
      <c r="U26" s="28"/>
      <c r="V26" s="14"/>
      <c r="W26" s="14"/>
      <c r="X26" s="14"/>
      <c r="Y26" s="14"/>
      <c r="Z26" s="14"/>
      <c r="AA26" s="29">
        <v>1279</v>
      </c>
      <c r="AB26" s="30" t="str">
        <f t="shared" si="0"/>
        <v/>
      </c>
      <c r="AC26" s="31"/>
      <c r="AD26" s="30"/>
      <c r="AE26" s="31"/>
      <c r="AF26" s="30"/>
      <c r="AG26" s="31"/>
      <c r="AH26" s="30"/>
      <c r="AI26" s="31"/>
      <c r="AJ26" s="30"/>
    </row>
    <row r="27" spans="1:36" s="6" customFormat="1" ht="19" customHeight="1">
      <c r="A27" s="79" t="s">
        <v>421</v>
      </c>
      <c r="B27" s="280" t="s">
        <v>422</v>
      </c>
      <c r="C27" s="281"/>
      <c r="D27" s="282"/>
      <c r="E27" s="272"/>
      <c r="F27" s="81"/>
      <c r="G27" s="82" t="s">
        <v>471</v>
      </c>
      <c r="H27" s="21"/>
      <c r="I27" s="239"/>
      <c r="J27" s="210"/>
      <c r="K27" s="216"/>
      <c r="L27" s="36"/>
      <c r="M27" s="136"/>
      <c r="N27" s="36"/>
      <c r="O27" s="136"/>
      <c r="P27" s="36"/>
      <c r="Q27" s="136"/>
      <c r="R27" s="36"/>
      <c r="S27" s="136"/>
      <c r="T27" s="36"/>
      <c r="U27" s="136"/>
      <c r="AA27" s="29">
        <v>1280</v>
      </c>
      <c r="AB27" s="30" t="str">
        <f t="shared" si="0"/>
        <v/>
      </c>
      <c r="AC27" s="31"/>
      <c r="AD27" s="30"/>
      <c r="AE27" s="31"/>
      <c r="AF27" s="30"/>
      <c r="AG27" s="31"/>
      <c r="AH27" s="30"/>
      <c r="AI27" s="31"/>
      <c r="AJ27" s="30"/>
    </row>
    <row r="28" spans="1:36" s="6" customFormat="1" ht="19" customHeight="1">
      <c r="A28" s="79" t="s">
        <v>413</v>
      </c>
      <c r="B28" s="280" t="s">
        <v>414</v>
      </c>
      <c r="C28" s="281"/>
      <c r="D28" s="282"/>
      <c r="E28" s="272"/>
      <c r="F28" s="81"/>
      <c r="G28" s="82" t="s">
        <v>471</v>
      </c>
      <c r="H28" s="21"/>
      <c r="I28" s="239"/>
      <c r="J28" s="210"/>
      <c r="K28" s="215"/>
      <c r="L28" s="27"/>
      <c r="M28" s="28"/>
      <c r="N28" s="27"/>
      <c r="O28" s="28"/>
      <c r="P28" s="27"/>
      <c r="Q28" s="28"/>
      <c r="R28" s="27"/>
      <c r="S28" s="28"/>
      <c r="T28" s="27"/>
      <c r="U28" s="28"/>
      <c r="V28" s="14"/>
      <c r="W28" s="14"/>
      <c r="X28" s="14"/>
      <c r="Y28" s="14"/>
      <c r="Z28" s="14"/>
      <c r="AA28" s="29">
        <v>1313</v>
      </c>
      <c r="AB28" s="30" t="str">
        <f t="shared" si="0"/>
        <v/>
      </c>
      <c r="AC28" s="31"/>
      <c r="AD28" s="30"/>
      <c r="AE28" s="31"/>
      <c r="AF28" s="30"/>
      <c r="AG28" s="31"/>
      <c r="AH28" s="30"/>
      <c r="AI28" s="31"/>
      <c r="AJ28" s="30"/>
    </row>
    <row r="29" spans="1:36" s="6" customFormat="1" ht="19" customHeight="1">
      <c r="A29" s="79" t="s">
        <v>548</v>
      </c>
      <c r="B29" s="280" t="s">
        <v>549</v>
      </c>
      <c r="C29" s="281"/>
      <c r="D29" s="282"/>
      <c r="E29" s="272"/>
      <c r="F29" s="81"/>
      <c r="G29" s="82" t="s">
        <v>471</v>
      </c>
      <c r="H29" s="21"/>
      <c r="I29" s="239"/>
      <c r="J29" s="210"/>
      <c r="K29" s="215"/>
      <c r="L29" s="27"/>
      <c r="M29" s="28"/>
      <c r="N29" s="27"/>
      <c r="O29" s="28"/>
      <c r="P29" s="27"/>
      <c r="Q29" s="28"/>
      <c r="R29" s="27"/>
      <c r="S29" s="28"/>
      <c r="T29" s="27"/>
      <c r="U29" s="28"/>
      <c r="V29" s="14"/>
      <c r="W29" s="14"/>
      <c r="X29" s="14"/>
      <c r="Y29" s="14"/>
      <c r="Z29" s="14"/>
      <c r="AA29" s="29">
        <v>2367</v>
      </c>
      <c r="AB29" s="30" t="str">
        <f t="shared" si="0"/>
        <v/>
      </c>
      <c r="AC29" s="31"/>
      <c r="AD29" s="30"/>
      <c r="AE29" s="31"/>
      <c r="AF29" s="30"/>
      <c r="AG29" s="31"/>
      <c r="AH29" s="30"/>
      <c r="AI29" s="31"/>
      <c r="AJ29" s="30"/>
    </row>
    <row r="30" spans="1:36" s="6" customFormat="1" ht="19" customHeight="1">
      <c r="A30" s="79" t="s">
        <v>569</v>
      </c>
      <c r="B30" s="280" t="s">
        <v>412</v>
      </c>
      <c r="C30" s="281"/>
      <c r="D30" s="282"/>
      <c r="E30" s="272"/>
      <c r="F30" s="81"/>
      <c r="G30" s="82" t="s">
        <v>471</v>
      </c>
      <c r="H30" s="21"/>
      <c r="I30" s="239"/>
      <c r="J30" s="210"/>
      <c r="K30" s="215"/>
      <c r="L30" s="27"/>
      <c r="M30" s="28"/>
      <c r="N30" s="27"/>
      <c r="O30" s="28"/>
      <c r="P30" s="27"/>
      <c r="Q30" s="28"/>
      <c r="R30" s="27"/>
      <c r="S30" s="28"/>
      <c r="T30" s="27"/>
      <c r="U30" s="28"/>
      <c r="V30" s="14"/>
      <c r="W30" s="14"/>
      <c r="X30" s="14"/>
      <c r="Y30" s="14"/>
      <c r="Z30" s="14"/>
      <c r="AA30" s="29">
        <v>1314</v>
      </c>
      <c r="AB30" s="30" t="str">
        <f t="shared" si="0"/>
        <v/>
      </c>
      <c r="AC30" s="31"/>
      <c r="AD30" s="30"/>
      <c r="AE30" s="31"/>
      <c r="AF30" s="30"/>
      <c r="AG30" s="31"/>
      <c r="AH30" s="30"/>
      <c r="AI30" s="31"/>
      <c r="AJ30" s="30"/>
    </row>
    <row r="31" spans="1:36" s="6" customFormat="1" ht="19" customHeight="1">
      <c r="A31" s="79" t="s">
        <v>408</v>
      </c>
      <c r="B31" s="280" t="s">
        <v>409</v>
      </c>
      <c r="C31" s="281"/>
      <c r="D31" s="282"/>
      <c r="E31" s="272"/>
      <c r="F31" s="81"/>
      <c r="G31" s="82" t="s">
        <v>471</v>
      </c>
      <c r="H31" s="21"/>
      <c r="I31" s="239"/>
      <c r="J31" s="210"/>
      <c r="K31" s="215"/>
      <c r="L31" s="27"/>
      <c r="M31" s="28"/>
      <c r="N31" s="27"/>
      <c r="O31" s="28"/>
      <c r="P31" s="27"/>
      <c r="Q31" s="28"/>
      <c r="R31" s="27"/>
      <c r="S31" s="28"/>
      <c r="T31" s="27"/>
      <c r="U31" s="28"/>
      <c r="V31" s="14"/>
      <c r="W31" s="14"/>
      <c r="X31" s="14"/>
      <c r="Y31" s="14"/>
      <c r="Z31" s="14"/>
      <c r="AA31" s="29">
        <v>1309</v>
      </c>
      <c r="AB31" s="30" t="str">
        <f t="shared" si="0"/>
        <v/>
      </c>
      <c r="AC31" s="31"/>
      <c r="AD31" s="30"/>
      <c r="AE31" s="31"/>
      <c r="AF31" s="30"/>
      <c r="AG31" s="31"/>
      <c r="AH31" s="30"/>
      <c r="AI31" s="31"/>
      <c r="AJ31" s="30"/>
    </row>
    <row r="32" spans="1:36" s="6" customFormat="1" ht="19" customHeight="1">
      <c r="A32" s="79" t="s">
        <v>410</v>
      </c>
      <c r="B32" s="280" t="s">
        <v>411</v>
      </c>
      <c r="C32" s="281"/>
      <c r="D32" s="282"/>
      <c r="E32" s="272"/>
      <c r="F32" s="81"/>
      <c r="G32" s="82" t="s">
        <v>471</v>
      </c>
      <c r="H32" s="21"/>
      <c r="I32" s="239"/>
      <c r="J32" s="210"/>
      <c r="K32" s="215"/>
      <c r="L32" s="27"/>
      <c r="M32" s="28"/>
      <c r="N32" s="27"/>
      <c r="O32" s="28"/>
      <c r="P32" s="27"/>
      <c r="Q32" s="28"/>
      <c r="R32" s="27"/>
      <c r="S32" s="28"/>
      <c r="T32" s="27"/>
      <c r="U32" s="28"/>
      <c r="V32" s="14"/>
      <c r="W32" s="14"/>
      <c r="X32" s="14"/>
      <c r="Y32" s="14"/>
      <c r="Z32" s="14"/>
      <c r="AA32" s="29">
        <v>1310</v>
      </c>
      <c r="AB32" s="30" t="str">
        <f t="shared" si="0"/>
        <v/>
      </c>
      <c r="AC32" s="31"/>
      <c r="AD32" s="30"/>
      <c r="AE32" s="31"/>
      <c r="AF32" s="30"/>
      <c r="AG32" s="31"/>
      <c r="AH32" s="30"/>
      <c r="AI32" s="31"/>
      <c r="AJ32" s="30"/>
    </row>
    <row r="33" spans="1:252" s="6" customFormat="1" ht="19" customHeight="1">
      <c r="A33" s="84" t="s">
        <v>481</v>
      </c>
      <c r="B33" s="280" t="s">
        <v>482</v>
      </c>
      <c r="C33" s="281"/>
      <c r="D33" s="282"/>
      <c r="E33" s="272"/>
      <c r="F33" s="81"/>
      <c r="G33" s="82" t="s">
        <v>657</v>
      </c>
      <c r="H33" s="21"/>
      <c r="I33" s="239"/>
      <c r="J33" s="210"/>
      <c r="K33" s="2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29">
        <v>2142</v>
      </c>
      <c r="AB33" s="30" t="str">
        <f t="shared" si="0"/>
        <v/>
      </c>
      <c r="AC33" s="36"/>
      <c r="AD33" s="30"/>
      <c r="AE33" s="36"/>
      <c r="AF33" s="30"/>
      <c r="AG33" s="36"/>
      <c r="AH33" s="30"/>
      <c r="AI33" s="36"/>
      <c r="AJ33" s="30"/>
    </row>
    <row r="34" spans="1:252" s="6" customFormat="1">
      <c r="A34" s="70"/>
      <c r="B34" s="13"/>
      <c r="C34" s="71"/>
      <c r="D34" s="71"/>
      <c r="E34" s="72"/>
      <c r="F34" s="157"/>
      <c r="G34" s="73"/>
      <c r="H34" s="21"/>
      <c r="I34" s="239"/>
      <c r="J34" s="210"/>
      <c r="K34" s="216"/>
      <c r="AA34" s="36"/>
      <c r="AB34" s="30" t="str">
        <f t="shared" ref="AB34:AB35" si="1">IF(ISNUMBER(E34),E34,"")</f>
        <v/>
      </c>
      <c r="AC34" s="36"/>
      <c r="AD34" s="30"/>
      <c r="AE34" s="36"/>
      <c r="AF34" s="30"/>
      <c r="AG34" s="41"/>
      <c r="AH34" s="30"/>
      <c r="AI34" s="36"/>
      <c r="AJ34" s="30"/>
    </row>
    <row r="35" spans="1:252" s="3" customFormat="1" ht="21">
      <c r="A35" s="125"/>
      <c r="B35" s="287" t="s">
        <v>232</v>
      </c>
      <c r="C35" s="287"/>
      <c r="D35" s="287"/>
      <c r="E35" s="287"/>
      <c r="F35" s="158"/>
      <c r="G35" s="126"/>
      <c r="H35" s="74"/>
      <c r="I35" s="239"/>
      <c r="J35" s="210"/>
      <c r="K35" s="217"/>
      <c r="AA35" s="37"/>
      <c r="AB35" s="30" t="str">
        <f t="shared" si="1"/>
        <v/>
      </c>
      <c r="AC35" s="37"/>
      <c r="AD35" s="30"/>
      <c r="AE35" s="37"/>
      <c r="AF35" s="30"/>
      <c r="AG35" s="37"/>
      <c r="AH35" s="30"/>
      <c r="AI35" s="37"/>
      <c r="AJ35" s="30"/>
    </row>
    <row r="36" spans="1:252" s="8" customFormat="1" ht="18" customHeight="1">
      <c r="A36" s="86" t="s">
        <v>205</v>
      </c>
      <c r="B36" s="132" t="s">
        <v>109</v>
      </c>
      <c r="C36" s="133"/>
      <c r="D36" s="134" t="s">
        <v>61</v>
      </c>
      <c r="E36" s="87" t="s">
        <v>591</v>
      </c>
      <c r="F36" s="187" t="s">
        <v>632</v>
      </c>
      <c r="G36" s="88" t="s">
        <v>206</v>
      </c>
      <c r="H36" s="74"/>
      <c r="I36" s="239"/>
      <c r="J36" s="210"/>
      <c r="K36" s="218"/>
      <c r="AA36" s="38"/>
      <c r="AB36" s="30" t="str">
        <f t="shared" ref="AB36" si="2">IF(ISNUMBER(E36),E36,"")</f>
        <v/>
      </c>
      <c r="AC36" s="38"/>
      <c r="AD36" s="30"/>
      <c r="AE36" s="38"/>
      <c r="AF36" s="30"/>
      <c r="AG36" s="38"/>
      <c r="AH36" s="30"/>
      <c r="AI36" s="38"/>
      <c r="AJ36" s="30"/>
    </row>
    <row r="37" spans="1:252" s="10" customFormat="1" ht="19" customHeight="1">
      <c r="A37" s="79" t="s">
        <v>80</v>
      </c>
      <c r="B37" s="280" t="s">
        <v>468</v>
      </c>
      <c r="C37" s="281"/>
      <c r="D37" s="282"/>
      <c r="E37" s="272"/>
      <c r="F37" s="81" t="s">
        <v>660</v>
      </c>
      <c r="G37" s="229" t="s">
        <v>658</v>
      </c>
      <c r="H37" s="21"/>
      <c r="I37" s="239"/>
      <c r="J37" s="210"/>
      <c r="K37" s="215"/>
      <c r="L37" s="27"/>
      <c r="M37" s="28"/>
      <c r="N37" s="27"/>
      <c r="O37" s="28"/>
      <c r="P37" s="27"/>
      <c r="Q37" s="28"/>
      <c r="R37" s="27"/>
      <c r="S37" s="28"/>
      <c r="T37" s="27"/>
      <c r="U37" s="28"/>
      <c r="V37" s="14"/>
      <c r="W37" s="14"/>
      <c r="X37" s="14"/>
      <c r="Y37" s="14"/>
      <c r="Z37" s="14"/>
      <c r="AA37" s="46">
        <v>1110</v>
      </c>
      <c r="AB37" s="30" t="str">
        <f t="shared" ref="AB37:AB60" si="3">IF(ISNUMBER(E37),E37,"")</f>
        <v/>
      </c>
      <c r="AC37" s="47"/>
      <c r="AD37" s="30"/>
      <c r="AE37" s="47"/>
      <c r="AF37" s="30"/>
      <c r="AG37" s="47"/>
      <c r="AH37" s="30"/>
      <c r="AI37" s="47"/>
      <c r="AJ37" s="3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</row>
    <row r="38" spans="1:252" s="181" customFormat="1" ht="19" customHeight="1">
      <c r="A38" s="113" t="s">
        <v>317</v>
      </c>
      <c r="B38" s="280" t="s">
        <v>318</v>
      </c>
      <c r="C38" s="281"/>
      <c r="D38" s="282"/>
      <c r="E38" s="272"/>
      <c r="F38" s="81"/>
      <c r="G38" s="229" t="s">
        <v>658</v>
      </c>
      <c r="H38" s="21"/>
      <c r="I38" s="239"/>
      <c r="J38" s="210"/>
      <c r="K38" s="215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46">
        <v>1514</v>
      </c>
      <c r="AB38" s="30" t="str">
        <f t="shared" si="3"/>
        <v/>
      </c>
      <c r="AC38" s="47"/>
      <c r="AD38" s="30"/>
      <c r="AE38" s="47"/>
      <c r="AF38" s="30"/>
      <c r="AG38" s="47"/>
      <c r="AH38" s="30"/>
      <c r="AI38" s="47"/>
      <c r="AJ38" s="30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</row>
    <row r="39" spans="1:252" s="140" customFormat="1" ht="19" customHeight="1">
      <c r="A39" s="79" t="s">
        <v>516</v>
      </c>
      <c r="B39" s="280" t="s">
        <v>18</v>
      </c>
      <c r="C39" s="281"/>
      <c r="D39" s="282"/>
      <c r="E39" s="272"/>
      <c r="F39" s="81"/>
      <c r="G39" s="229" t="s">
        <v>658</v>
      </c>
      <c r="H39" s="21"/>
      <c r="I39" s="239"/>
      <c r="J39" s="210"/>
      <c r="K39" s="215"/>
      <c r="L39" s="27"/>
      <c r="M39" s="28"/>
      <c r="N39" s="27"/>
      <c r="O39" s="28"/>
      <c r="P39" s="27"/>
      <c r="Q39" s="28"/>
      <c r="R39" s="27"/>
      <c r="S39" s="28"/>
      <c r="T39" s="27"/>
      <c r="U39" s="28"/>
      <c r="V39" s="14"/>
      <c r="W39" s="14"/>
      <c r="X39" s="14"/>
      <c r="Y39" s="14"/>
      <c r="Z39" s="14"/>
      <c r="AA39" s="46">
        <v>1450</v>
      </c>
      <c r="AB39" s="30" t="str">
        <f t="shared" si="3"/>
        <v/>
      </c>
      <c r="AC39" s="47"/>
      <c r="AD39" s="30"/>
      <c r="AE39" s="47"/>
      <c r="AF39" s="30"/>
      <c r="AG39" s="47"/>
      <c r="AH39" s="30"/>
      <c r="AI39" s="47"/>
      <c r="AJ39" s="30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</row>
    <row r="40" spans="1:252" s="14" customFormat="1" ht="19" customHeight="1">
      <c r="A40" s="79" t="s">
        <v>517</v>
      </c>
      <c r="B40" s="280" t="s">
        <v>44</v>
      </c>
      <c r="C40" s="281"/>
      <c r="D40" s="282"/>
      <c r="E40" s="272"/>
      <c r="F40" s="81"/>
      <c r="G40" s="229" t="s">
        <v>658</v>
      </c>
      <c r="H40" s="21"/>
      <c r="I40" s="239"/>
      <c r="J40" s="210"/>
      <c r="K40" s="215"/>
      <c r="L40" s="27"/>
      <c r="M40" s="28"/>
      <c r="N40" s="27"/>
      <c r="O40" s="28"/>
      <c r="P40" s="27"/>
      <c r="Q40" s="28"/>
      <c r="R40" s="27"/>
      <c r="S40" s="28"/>
      <c r="T40" s="27"/>
      <c r="U40" s="28"/>
      <c r="AA40" s="29">
        <v>1424</v>
      </c>
      <c r="AB40" s="30" t="str">
        <f t="shared" si="3"/>
        <v/>
      </c>
      <c r="AC40" s="31"/>
      <c r="AD40" s="30"/>
      <c r="AE40" s="31"/>
      <c r="AF40" s="30"/>
      <c r="AG40" s="31"/>
      <c r="AH40" s="30"/>
      <c r="AI40" s="31"/>
      <c r="AJ40" s="30"/>
    </row>
    <row r="41" spans="1:252" s="9" customFormat="1" ht="19" customHeight="1">
      <c r="A41" s="79" t="s">
        <v>129</v>
      </c>
      <c r="B41" s="280" t="s">
        <v>57</v>
      </c>
      <c r="C41" s="281"/>
      <c r="D41" s="282"/>
      <c r="E41" s="272"/>
      <c r="F41" s="81"/>
      <c r="G41" s="82" t="s">
        <v>547</v>
      </c>
      <c r="H41" s="21"/>
      <c r="I41" s="239"/>
      <c r="J41" s="210"/>
      <c r="K41" s="215"/>
      <c r="L41" s="27"/>
      <c r="M41" s="28"/>
      <c r="N41" s="27"/>
      <c r="O41" s="28"/>
      <c r="P41" s="27"/>
      <c r="Q41" s="28"/>
      <c r="R41" s="27"/>
      <c r="S41" s="28"/>
      <c r="T41" s="27"/>
      <c r="U41" s="28"/>
      <c r="V41" s="14"/>
      <c r="W41" s="14"/>
      <c r="X41" s="14"/>
      <c r="Y41" s="14"/>
      <c r="Z41" s="14"/>
      <c r="AA41" s="46">
        <v>1103</v>
      </c>
      <c r="AB41" s="30" t="str">
        <f t="shared" si="3"/>
        <v/>
      </c>
      <c r="AC41" s="47"/>
      <c r="AD41" s="30"/>
      <c r="AE41" s="47"/>
      <c r="AF41" s="30"/>
      <c r="AG41" s="47"/>
      <c r="AH41" s="30"/>
      <c r="AI41" s="47"/>
      <c r="AJ41" s="30"/>
    </row>
    <row r="42" spans="1:252" s="181" customFormat="1" ht="19" customHeight="1">
      <c r="A42" s="89" t="s">
        <v>515</v>
      </c>
      <c r="B42" s="280" t="s">
        <v>577</v>
      </c>
      <c r="C42" s="281"/>
      <c r="D42" s="282"/>
      <c r="E42" s="272"/>
      <c r="F42" s="81"/>
      <c r="G42" s="118">
        <v>4.99</v>
      </c>
      <c r="H42" s="21"/>
      <c r="I42" s="239"/>
      <c r="J42" s="210"/>
      <c r="K42" s="22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6">
        <v>2595</v>
      </c>
      <c r="AB42" s="30" t="str">
        <f t="shared" si="3"/>
        <v/>
      </c>
      <c r="AC42" s="47"/>
      <c r="AD42" s="30"/>
      <c r="AE42" s="47"/>
      <c r="AF42" s="30"/>
      <c r="AG42" s="47"/>
      <c r="AH42" s="30"/>
      <c r="AI42" s="47"/>
      <c r="AJ42" s="30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</row>
    <row r="43" spans="1:252" s="6" customFormat="1" ht="19" customHeight="1">
      <c r="A43" s="79" t="s">
        <v>643</v>
      </c>
      <c r="B43" s="280" t="s">
        <v>624</v>
      </c>
      <c r="C43" s="281"/>
      <c r="D43" s="282"/>
      <c r="E43" s="272"/>
      <c r="F43" s="81"/>
      <c r="G43" s="82" t="s">
        <v>547</v>
      </c>
      <c r="H43" s="21"/>
      <c r="I43" s="239"/>
      <c r="J43" s="210"/>
      <c r="K43" s="215"/>
      <c r="L43" s="27"/>
      <c r="M43" s="28"/>
      <c r="N43" s="27"/>
      <c r="O43" s="28"/>
      <c r="P43" s="27"/>
      <c r="Q43" s="28"/>
      <c r="R43" s="27"/>
      <c r="S43" s="28"/>
      <c r="T43" s="27"/>
      <c r="U43" s="28"/>
      <c r="V43" s="14"/>
      <c r="W43" s="14"/>
      <c r="X43" s="14"/>
      <c r="Y43" s="14"/>
      <c r="Z43" s="14"/>
      <c r="AA43" s="29">
        <v>2793</v>
      </c>
      <c r="AB43" s="30" t="str">
        <f t="shared" si="3"/>
        <v/>
      </c>
      <c r="AC43" s="31"/>
      <c r="AD43" s="30"/>
      <c r="AE43" s="31"/>
      <c r="AF43" s="30"/>
      <c r="AG43" s="31"/>
      <c r="AH43" s="30"/>
      <c r="AI43" s="31"/>
      <c r="AJ43" s="30"/>
    </row>
    <row r="44" spans="1:252" s="181" customFormat="1" ht="19" customHeight="1">
      <c r="A44" s="79" t="s">
        <v>451</v>
      </c>
      <c r="B44" s="280" t="s">
        <v>452</v>
      </c>
      <c r="C44" s="281"/>
      <c r="D44" s="282"/>
      <c r="E44" s="272"/>
      <c r="F44" s="81"/>
      <c r="G44" s="82" t="s">
        <v>547</v>
      </c>
      <c r="H44" s="21"/>
      <c r="I44" s="239"/>
      <c r="J44" s="210"/>
      <c r="K44" s="219"/>
      <c r="L44" s="39"/>
      <c r="M44" s="205"/>
      <c r="N44" s="39"/>
      <c r="O44" s="205"/>
      <c r="P44" s="39"/>
      <c r="Q44" s="205"/>
      <c r="R44" s="39"/>
      <c r="S44" s="205"/>
      <c r="T44" s="39"/>
      <c r="U44" s="205"/>
      <c r="V44" s="9"/>
      <c r="W44" s="9"/>
      <c r="X44" s="9"/>
      <c r="Y44" s="9"/>
      <c r="Z44" s="9"/>
      <c r="AA44" s="46">
        <v>1954</v>
      </c>
      <c r="AB44" s="30" t="str">
        <f t="shared" si="3"/>
        <v/>
      </c>
      <c r="AC44" s="47"/>
      <c r="AD44" s="30"/>
      <c r="AE44" s="47"/>
      <c r="AF44" s="30"/>
      <c r="AG44" s="47"/>
      <c r="AH44" s="30"/>
      <c r="AI44" s="47"/>
      <c r="AJ44" s="30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</row>
    <row r="45" spans="1:252" s="6" customFormat="1" ht="19" customHeight="1">
      <c r="A45" s="168" t="s">
        <v>105</v>
      </c>
      <c r="B45" s="283" t="s">
        <v>196</v>
      </c>
      <c r="C45" s="284"/>
      <c r="D45" s="285"/>
      <c r="E45" s="272"/>
      <c r="F45" s="188"/>
      <c r="G45" s="167" t="s">
        <v>547</v>
      </c>
      <c r="H45" s="21"/>
      <c r="I45" s="239"/>
      <c r="J45" s="210"/>
      <c r="K45" s="175"/>
      <c r="L45" s="176"/>
      <c r="M45" s="177"/>
      <c r="N45" s="176"/>
      <c r="O45" s="177"/>
      <c r="P45" s="176"/>
      <c r="Q45" s="177"/>
      <c r="R45" s="176"/>
      <c r="S45" s="177"/>
      <c r="T45" s="176"/>
      <c r="U45" s="177"/>
      <c r="V45" s="175"/>
      <c r="W45" s="175"/>
      <c r="X45" s="175"/>
      <c r="Y45" s="175"/>
      <c r="Z45" s="175"/>
      <c r="AA45" s="179">
        <v>1202</v>
      </c>
      <c r="AB45" s="185" t="str">
        <f t="shared" si="3"/>
        <v/>
      </c>
      <c r="AC45" s="172"/>
      <c r="AD45" s="185"/>
      <c r="AE45" s="172"/>
      <c r="AF45" s="185"/>
      <c r="AG45" s="172"/>
      <c r="AH45" s="185"/>
      <c r="AI45" s="172"/>
      <c r="AJ45" s="18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</row>
    <row r="46" spans="1:252" s="6" customFormat="1" ht="19" customHeight="1">
      <c r="A46" s="79" t="s">
        <v>226</v>
      </c>
      <c r="B46" s="280" t="s">
        <v>227</v>
      </c>
      <c r="C46" s="281"/>
      <c r="D46" s="282"/>
      <c r="E46" s="272"/>
      <c r="F46" s="81" t="s">
        <v>659</v>
      </c>
      <c r="G46" s="229" t="s">
        <v>658</v>
      </c>
      <c r="H46" s="21"/>
      <c r="I46" s="239"/>
      <c r="J46" s="210"/>
      <c r="K46" s="215"/>
      <c r="L46" s="27"/>
      <c r="M46" s="28"/>
      <c r="N46" s="27"/>
      <c r="O46" s="28"/>
      <c r="P46" s="27"/>
      <c r="Q46" s="28"/>
      <c r="R46" s="27"/>
      <c r="S46" s="28"/>
      <c r="T46" s="27"/>
      <c r="U46" s="28"/>
      <c r="V46" s="14"/>
      <c r="W46" s="14"/>
      <c r="X46" s="14"/>
      <c r="Y46" s="14"/>
      <c r="Z46" s="14"/>
      <c r="AA46" s="29">
        <v>1692</v>
      </c>
      <c r="AB46" s="30" t="str">
        <f t="shared" si="3"/>
        <v/>
      </c>
      <c r="AC46" s="31"/>
      <c r="AD46" s="30"/>
      <c r="AE46" s="31"/>
      <c r="AF46" s="30"/>
      <c r="AG46" s="31"/>
      <c r="AH46" s="30"/>
      <c r="AI46" s="31"/>
      <c r="AJ46" s="30"/>
    </row>
    <row r="47" spans="1:252" s="6" customFormat="1" ht="19" customHeight="1">
      <c r="A47" s="79" t="s">
        <v>225</v>
      </c>
      <c r="B47" s="280" t="s">
        <v>58</v>
      </c>
      <c r="C47" s="281"/>
      <c r="D47" s="282"/>
      <c r="E47" s="272"/>
      <c r="F47" s="81"/>
      <c r="G47" s="229" t="s">
        <v>658</v>
      </c>
      <c r="H47" s="21"/>
      <c r="I47" s="239"/>
      <c r="J47" s="210"/>
      <c r="K47" s="215"/>
      <c r="L47" s="27"/>
      <c r="M47" s="28"/>
      <c r="N47" s="27"/>
      <c r="O47" s="28"/>
      <c r="P47" s="27"/>
      <c r="Q47" s="28"/>
      <c r="R47" s="27"/>
      <c r="S47" s="28"/>
      <c r="T47" s="27"/>
      <c r="U47" s="28"/>
      <c r="V47" s="14"/>
      <c r="W47" s="14"/>
      <c r="X47" s="14"/>
      <c r="Y47" s="14"/>
      <c r="Z47" s="14"/>
      <c r="AA47" s="29">
        <v>1633</v>
      </c>
      <c r="AB47" s="30" t="str">
        <f t="shared" si="3"/>
        <v/>
      </c>
      <c r="AC47" s="31"/>
      <c r="AD47" s="30"/>
      <c r="AE47" s="31"/>
      <c r="AF47" s="30"/>
      <c r="AG47" s="31"/>
      <c r="AH47" s="30"/>
      <c r="AI47" s="31"/>
      <c r="AJ47" s="30"/>
    </row>
    <row r="48" spans="1:252" s="9" customFormat="1">
      <c r="A48" s="79" t="s">
        <v>592</v>
      </c>
      <c r="B48" s="280" t="s">
        <v>593</v>
      </c>
      <c r="C48" s="281"/>
      <c r="D48" s="282"/>
      <c r="E48" s="272"/>
      <c r="F48" s="81" t="s">
        <v>660</v>
      </c>
      <c r="G48" s="229" t="s">
        <v>658</v>
      </c>
      <c r="H48" s="21"/>
      <c r="I48" s="239"/>
      <c r="J48" s="210"/>
      <c r="K48" s="196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46">
        <v>2636</v>
      </c>
      <c r="AB48" s="30" t="str">
        <f t="shared" si="3"/>
        <v/>
      </c>
      <c r="AC48" s="47"/>
      <c r="AD48" s="30"/>
      <c r="AE48" s="47"/>
      <c r="AF48" s="30"/>
      <c r="AG48" s="47"/>
      <c r="AH48" s="30"/>
      <c r="AI48" s="47"/>
      <c r="AJ48" s="30"/>
    </row>
    <row r="49" spans="1:252" s="6" customFormat="1" ht="19" customHeight="1">
      <c r="A49" s="79" t="s">
        <v>557</v>
      </c>
      <c r="B49" s="280" t="s">
        <v>558</v>
      </c>
      <c r="C49" s="281"/>
      <c r="D49" s="282"/>
      <c r="E49" s="272"/>
      <c r="F49" s="81" t="s">
        <v>660</v>
      </c>
      <c r="G49" s="229" t="s">
        <v>658</v>
      </c>
      <c r="H49" s="21"/>
      <c r="I49" s="239"/>
      <c r="J49" s="210"/>
      <c r="K49" s="215"/>
      <c r="L49" s="27"/>
      <c r="M49" s="28"/>
      <c r="N49" s="27"/>
      <c r="O49" s="28"/>
      <c r="P49" s="27"/>
      <c r="Q49" s="28"/>
      <c r="R49" s="27"/>
      <c r="S49" s="28"/>
      <c r="T49" s="27"/>
      <c r="U49" s="28"/>
      <c r="V49" s="14"/>
      <c r="W49" s="14"/>
      <c r="X49" s="14"/>
      <c r="Y49" s="14"/>
      <c r="Z49" s="14"/>
      <c r="AA49" s="29">
        <v>1699</v>
      </c>
      <c r="AB49" s="30" t="str">
        <f t="shared" si="3"/>
        <v/>
      </c>
      <c r="AC49" s="31"/>
      <c r="AD49" s="30"/>
      <c r="AE49" s="31"/>
      <c r="AF49" s="30"/>
      <c r="AG49" s="31"/>
      <c r="AH49" s="30"/>
      <c r="AI49" s="31"/>
      <c r="AJ49" s="30"/>
    </row>
    <row r="50" spans="1:252" s="6" customFormat="1" ht="19" customHeight="1">
      <c r="A50" s="89" t="s">
        <v>237</v>
      </c>
      <c r="B50" s="280" t="s">
        <v>238</v>
      </c>
      <c r="C50" s="281"/>
      <c r="D50" s="282"/>
      <c r="E50" s="272"/>
      <c r="F50" s="81"/>
      <c r="G50" s="229" t="s">
        <v>658</v>
      </c>
      <c r="H50" s="21"/>
      <c r="I50" s="239"/>
      <c r="J50" s="210"/>
      <c r="K50" s="210"/>
      <c r="L50" s="48"/>
      <c r="M50" s="28"/>
      <c r="N50" s="48"/>
      <c r="O50" s="28"/>
      <c r="P50" s="48"/>
      <c r="Q50" s="28"/>
      <c r="R50" s="48"/>
      <c r="S50" s="28"/>
      <c r="T50" s="48"/>
      <c r="U50" s="28"/>
      <c r="V50" s="14"/>
      <c r="W50" s="14"/>
      <c r="X50" s="14"/>
      <c r="Y50" s="14"/>
      <c r="Z50" s="14"/>
      <c r="AA50" s="29">
        <v>2042</v>
      </c>
      <c r="AB50" s="30" t="str">
        <f t="shared" si="3"/>
        <v/>
      </c>
      <c r="AC50" s="31"/>
      <c r="AD50" s="30"/>
      <c r="AE50" s="31"/>
      <c r="AF50" s="30"/>
      <c r="AG50" s="31"/>
      <c r="AH50" s="30"/>
      <c r="AI50" s="31"/>
      <c r="AJ50" s="30"/>
    </row>
    <row r="51" spans="1:252" s="186" customFormat="1" ht="19" customHeight="1">
      <c r="A51" s="79" t="s">
        <v>165</v>
      </c>
      <c r="B51" s="280" t="s">
        <v>49</v>
      </c>
      <c r="C51" s="281"/>
      <c r="D51" s="282"/>
      <c r="E51" s="272"/>
      <c r="F51" s="81"/>
      <c r="G51" s="229" t="s">
        <v>658</v>
      </c>
      <c r="H51" s="21"/>
      <c r="I51" s="239"/>
      <c r="J51" s="210"/>
      <c r="K51" s="215"/>
      <c r="L51" s="27"/>
      <c r="M51" s="28"/>
      <c r="N51" s="27"/>
      <c r="O51" s="28"/>
      <c r="P51" s="27"/>
      <c r="Q51" s="28"/>
      <c r="R51" s="27"/>
      <c r="S51" s="28"/>
      <c r="T51" s="27"/>
      <c r="U51" s="28"/>
      <c r="V51" s="14"/>
      <c r="W51" s="14"/>
      <c r="X51" s="14"/>
      <c r="Y51" s="14"/>
      <c r="Z51" s="14"/>
      <c r="AA51" s="29">
        <v>1286</v>
      </c>
      <c r="AB51" s="30" t="str">
        <f t="shared" si="3"/>
        <v/>
      </c>
      <c r="AC51" s="31"/>
      <c r="AD51" s="30"/>
      <c r="AE51" s="31"/>
      <c r="AF51" s="30"/>
      <c r="AG51" s="31"/>
      <c r="AH51" s="30"/>
      <c r="AI51" s="31"/>
      <c r="AJ51" s="30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</row>
    <row r="52" spans="1:252" s="9" customFormat="1" ht="19" customHeight="1">
      <c r="A52" s="79" t="s">
        <v>224</v>
      </c>
      <c r="B52" s="280" t="s">
        <v>218</v>
      </c>
      <c r="C52" s="281"/>
      <c r="D52" s="282"/>
      <c r="E52" s="272"/>
      <c r="F52" s="81"/>
      <c r="G52" s="229" t="s">
        <v>658</v>
      </c>
      <c r="H52" s="21"/>
      <c r="I52" s="239"/>
      <c r="J52" s="210"/>
      <c r="K52" s="215"/>
      <c r="L52" s="27"/>
      <c r="M52" s="28"/>
      <c r="N52" s="27"/>
      <c r="O52" s="28"/>
      <c r="P52" s="27"/>
      <c r="Q52" s="28"/>
      <c r="R52" s="27"/>
      <c r="S52" s="28"/>
      <c r="T52" s="27"/>
      <c r="U52" s="28"/>
      <c r="V52" s="14"/>
      <c r="W52" s="14"/>
      <c r="X52" s="14"/>
      <c r="Y52" s="14"/>
      <c r="Z52" s="14"/>
      <c r="AA52" s="46">
        <v>1594</v>
      </c>
      <c r="AB52" s="30" t="str">
        <f t="shared" si="3"/>
        <v/>
      </c>
      <c r="AC52" s="47"/>
      <c r="AD52" s="30"/>
      <c r="AE52" s="47"/>
      <c r="AF52" s="30"/>
      <c r="AG52" s="47"/>
      <c r="AH52" s="30"/>
      <c r="AI52" s="47"/>
      <c r="AJ52" s="30"/>
    </row>
    <row r="53" spans="1:252" s="9" customFormat="1" ht="19" customHeight="1">
      <c r="A53" s="79" t="s">
        <v>561</v>
      </c>
      <c r="B53" s="280" t="s">
        <v>562</v>
      </c>
      <c r="C53" s="281"/>
      <c r="D53" s="282"/>
      <c r="E53" s="272"/>
      <c r="F53" s="81"/>
      <c r="G53" s="229" t="s">
        <v>658</v>
      </c>
      <c r="H53" s="21"/>
      <c r="I53" s="239"/>
      <c r="J53" s="210"/>
      <c r="K53" s="215"/>
      <c r="L53" s="27"/>
      <c r="M53" s="28"/>
      <c r="N53" s="27"/>
      <c r="O53" s="28"/>
      <c r="P53" s="27"/>
      <c r="Q53" s="28"/>
      <c r="R53" s="27"/>
      <c r="S53" s="28"/>
      <c r="T53" s="27"/>
      <c r="U53" s="28"/>
      <c r="V53" s="14"/>
      <c r="W53" s="14"/>
      <c r="X53" s="14"/>
      <c r="Y53" s="14"/>
      <c r="Z53" s="14"/>
      <c r="AA53" s="46">
        <v>2420</v>
      </c>
      <c r="AB53" s="30" t="str">
        <f t="shared" si="3"/>
        <v/>
      </c>
      <c r="AC53" s="47"/>
      <c r="AD53" s="30"/>
      <c r="AE53" s="47"/>
      <c r="AF53" s="30"/>
      <c r="AG53" s="47"/>
      <c r="AH53" s="30"/>
      <c r="AI53" s="47"/>
      <c r="AJ53" s="30"/>
    </row>
    <row r="54" spans="1:252" s="6" customFormat="1" ht="19" customHeight="1">
      <c r="A54" s="79" t="s">
        <v>234</v>
      </c>
      <c r="B54" s="280" t="s">
        <v>235</v>
      </c>
      <c r="C54" s="281"/>
      <c r="D54" s="282"/>
      <c r="E54" s="272"/>
      <c r="F54" s="81"/>
      <c r="G54" s="229" t="s">
        <v>658</v>
      </c>
      <c r="H54" s="21"/>
      <c r="I54" s="239"/>
      <c r="J54" s="210"/>
      <c r="K54" s="215"/>
      <c r="L54" s="27"/>
      <c r="M54" s="28"/>
      <c r="N54" s="27"/>
      <c r="O54" s="28"/>
      <c r="P54" s="27"/>
      <c r="Q54" s="28"/>
      <c r="R54" s="27"/>
      <c r="S54" s="28"/>
      <c r="T54" s="27"/>
      <c r="U54" s="28"/>
      <c r="V54" s="14"/>
      <c r="W54" s="14"/>
      <c r="X54" s="14"/>
      <c r="Y54" s="14"/>
      <c r="Z54" s="14"/>
      <c r="AA54" s="46">
        <v>1453</v>
      </c>
      <c r="AB54" s="30" t="str">
        <f t="shared" si="3"/>
        <v/>
      </c>
      <c r="AC54" s="47"/>
      <c r="AD54" s="30"/>
      <c r="AE54" s="47"/>
      <c r="AF54" s="30"/>
      <c r="AG54" s="47"/>
      <c r="AH54" s="30"/>
      <c r="AI54" s="47"/>
      <c r="AJ54" s="30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</row>
    <row r="55" spans="1:252" s="9" customFormat="1" ht="19" customHeight="1">
      <c r="A55" s="79" t="s">
        <v>509</v>
      </c>
      <c r="B55" s="280" t="s">
        <v>510</v>
      </c>
      <c r="C55" s="281"/>
      <c r="D55" s="282"/>
      <c r="E55" s="272"/>
      <c r="F55" s="81"/>
      <c r="G55" s="229" t="s">
        <v>658</v>
      </c>
      <c r="H55" s="21"/>
      <c r="I55" s="239"/>
      <c r="J55" s="210"/>
      <c r="K55" s="215"/>
      <c r="L55" s="27"/>
      <c r="M55" s="28"/>
      <c r="N55" s="27"/>
      <c r="O55" s="28"/>
      <c r="P55" s="27"/>
      <c r="Q55" s="28"/>
      <c r="R55" s="27"/>
      <c r="S55" s="28"/>
      <c r="T55" s="27"/>
      <c r="U55" s="28"/>
      <c r="V55" s="14"/>
      <c r="W55" s="14"/>
      <c r="X55" s="14"/>
      <c r="Y55" s="14"/>
      <c r="Z55" s="14"/>
      <c r="AA55" s="46">
        <v>2164</v>
      </c>
      <c r="AB55" s="30" t="str">
        <f t="shared" si="3"/>
        <v/>
      </c>
      <c r="AC55" s="47"/>
      <c r="AD55" s="30"/>
      <c r="AE55" s="47"/>
      <c r="AF55" s="30"/>
      <c r="AG55" s="47"/>
      <c r="AH55" s="30"/>
      <c r="AI55" s="47"/>
      <c r="AJ55" s="30"/>
    </row>
    <row r="56" spans="1:252" s="9" customFormat="1" ht="19" customHeight="1">
      <c r="A56" s="79" t="s">
        <v>507</v>
      </c>
      <c r="B56" s="280" t="s">
        <v>616</v>
      </c>
      <c r="C56" s="281"/>
      <c r="D56" s="282"/>
      <c r="E56" s="272"/>
      <c r="F56" s="81"/>
      <c r="G56" s="229" t="s">
        <v>658</v>
      </c>
      <c r="H56" s="21"/>
      <c r="I56" s="239"/>
      <c r="J56" s="210"/>
      <c r="K56" s="215"/>
      <c r="L56" s="27"/>
      <c r="M56" s="28"/>
      <c r="N56" s="27"/>
      <c r="O56" s="28"/>
      <c r="P56" s="27"/>
      <c r="Q56" s="28"/>
      <c r="R56" s="27"/>
      <c r="S56" s="28"/>
      <c r="T56" s="27"/>
      <c r="U56" s="28"/>
      <c r="V56" s="14"/>
      <c r="W56" s="14"/>
      <c r="X56" s="14"/>
      <c r="Y56" s="14"/>
      <c r="Z56" s="14"/>
      <c r="AA56" s="46">
        <v>2206</v>
      </c>
      <c r="AB56" s="30" t="str">
        <f t="shared" si="3"/>
        <v/>
      </c>
      <c r="AC56" s="47"/>
      <c r="AD56" s="30"/>
      <c r="AE56" s="47"/>
      <c r="AF56" s="30"/>
      <c r="AG56" s="47"/>
      <c r="AH56" s="30"/>
      <c r="AI56" s="47"/>
      <c r="AJ56" s="30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  <c r="CE56" s="165"/>
      <c r="CF56" s="165"/>
      <c r="CG56" s="165"/>
      <c r="CH56" s="165"/>
      <c r="CI56" s="165"/>
      <c r="CJ56" s="165"/>
      <c r="CK56" s="165"/>
      <c r="CL56" s="165"/>
      <c r="CM56" s="165"/>
      <c r="CN56" s="165"/>
      <c r="CO56" s="165"/>
      <c r="CP56" s="165"/>
      <c r="CQ56" s="165"/>
      <c r="CR56" s="165"/>
      <c r="CS56" s="165"/>
      <c r="CT56" s="165"/>
      <c r="CU56" s="165"/>
      <c r="CV56" s="165"/>
      <c r="CW56" s="165"/>
      <c r="CX56" s="165"/>
      <c r="CY56" s="165"/>
      <c r="CZ56" s="165"/>
      <c r="DA56" s="165"/>
      <c r="DB56" s="165"/>
      <c r="DC56" s="165"/>
      <c r="DD56" s="165"/>
      <c r="DE56" s="165"/>
      <c r="DF56" s="165"/>
      <c r="DG56" s="165"/>
      <c r="DH56" s="165"/>
      <c r="DI56" s="165"/>
      <c r="DJ56" s="165"/>
      <c r="DK56" s="165"/>
      <c r="DL56" s="165"/>
      <c r="DM56" s="165"/>
      <c r="DN56" s="165"/>
      <c r="DO56" s="165"/>
      <c r="DP56" s="165"/>
      <c r="DQ56" s="165"/>
      <c r="DR56" s="165"/>
      <c r="DS56" s="165"/>
      <c r="DT56" s="165"/>
      <c r="DU56" s="165"/>
      <c r="DV56" s="165"/>
      <c r="DW56" s="165"/>
      <c r="DX56" s="165"/>
      <c r="DY56" s="165"/>
      <c r="DZ56" s="165"/>
      <c r="EA56" s="165"/>
      <c r="EB56" s="165"/>
      <c r="EC56" s="165"/>
      <c r="ED56" s="165"/>
      <c r="EE56" s="165"/>
      <c r="EF56" s="165"/>
      <c r="EG56" s="165"/>
      <c r="EH56" s="165"/>
      <c r="EI56" s="165"/>
      <c r="EJ56" s="165"/>
      <c r="EK56" s="165"/>
      <c r="EL56" s="165"/>
      <c r="EM56" s="165"/>
      <c r="EN56" s="165"/>
      <c r="EO56" s="165"/>
      <c r="EP56" s="165"/>
      <c r="EQ56" s="165"/>
      <c r="ER56" s="165"/>
      <c r="ES56" s="165"/>
      <c r="ET56" s="165"/>
      <c r="EU56" s="165"/>
      <c r="EV56" s="165"/>
      <c r="EW56" s="165"/>
      <c r="EX56" s="165"/>
      <c r="EY56" s="165"/>
      <c r="EZ56" s="165"/>
      <c r="FA56" s="165"/>
      <c r="FB56" s="165"/>
      <c r="FC56" s="165"/>
      <c r="FD56" s="165"/>
      <c r="FE56" s="165"/>
      <c r="FF56" s="165"/>
      <c r="FG56" s="165"/>
      <c r="FH56" s="165"/>
      <c r="FI56" s="165"/>
      <c r="FJ56" s="165"/>
      <c r="FK56" s="165"/>
      <c r="FL56" s="165"/>
      <c r="FM56" s="165"/>
      <c r="FN56" s="165"/>
      <c r="FO56" s="165"/>
      <c r="FP56" s="165"/>
      <c r="FQ56" s="165"/>
      <c r="FR56" s="165"/>
      <c r="FS56" s="165"/>
      <c r="FT56" s="165"/>
      <c r="FU56" s="165"/>
      <c r="FV56" s="165"/>
      <c r="FW56" s="165"/>
      <c r="FX56" s="165"/>
      <c r="FY56" s="165"/>
      <c r="FZ56" s="165"/>
      <c r="GA56" s="165"/>
      <c r="GB56" s="165"/>
      <c r="GC56" s="165"/>
      <c r="GD56" s="165"/>
      <c r="GE56" s="165"/>
      <c r="GF56" s="165"/>
      <c r="GG56" s="165"/>
      <c r="GH56" s="165"/>
      <c r="GI56" s="165"/>
      <c r="GJ56" s="165"/>
      <c r="GK56" s="165"/>
      <c r="GL56" s="165"/>
      <c r="GM56" s="165"/>
      <c r="GN56" s="165"/>
      <c r="GO56" s="165"/>
      <c r="GP56" s="165"/>
      <c r="GQ56" s="165"/>
      <c r="GR56" s="165"/>
      <c r="GS56" s="165"/>
      <c r="GT56" s="165"/>
      <c r="GU56" s="165"/>
      <c r="GV56" s="165"/>
      <c r="GW56" s="165"/>
      <c r="GX56" s="165"/>
      <c r="GY56" s="165"/>
      <c r="GZ56" s="165"/>
      <c r="HA56" s="165"/>
      <c r="HB56" s="165"/>
      <c r="HC56" s="165"/>
      <c r="HD56" s="165"/>
      <c r="HE56" s="165"/>
      <c r="HF56" s="165"/>
      <c r="HG56" s="165"/>
      <c r="HH56" s="165"/>
      <c r="HI56" s="165"/>
      <c r="HJ56" s="165"/>
      <c r="HK56" s="165"/>
      <c r="HL56" s="165"/>
      <c r="HM56" s="165"/>
      <c r="HN56" s="165"/>
      <c r="HO56" s="165"/>
      <c r="HP56" s="165"/>
      <c r="HQ56" s="165"/>
      <c r="HR56" s="165"/>
      <c r="HS56" s="165"/>
      <c r="HT56" s="165"/>
      <c r="HU56" s="165"/>
      <c r="HV56" s="165"/>
      <c r="HW56" s="165"/>
      <c r="HX56" s="165"/>
      <c r="HY56" s="165"/>
      <c r="HZ56" s="165"/>
      <c r="IA56" s="165"/>
      <c r="IB56" s="165"/>
      <c r="IC56" s="165"/>
      <c r="ID56" s="165"/>
      <c r="IE56" s="165"/>
      <c r="IF56" s="165"/>
      <c r="IG56" s="165"/>
      <c r="IH56" s="165"/>
      <c r="II56" s="165"/>
      <c r="IJ56" s="165"/>
      <c r="IK56" s="165"/>
      <c r="IL56" s="165"/>
      <c r="IM56" s="165"/>
      <c r="IN56" s="165"/>
      <c r="IO56" s="165"/>
      <c r="IP56" s="165"/>
      <c r="IQ56" s="165"/>
      <c r="IR56" s="165"/>
    </row>
    <row r="57" spans="1:252" s="6" customFormat="1" ht="19" customHeight="1">
      <c r="A57" s="79" t="s">
        <v>559</v>
      </c>
      <c r="B57" s="280" t="s">
        <v>617</v>
      </c>
      <c r="C57" s="281"/>
      <c r="D57" s="282"/>
      <c r="E57" s="272"/>
      <c r="F57" s="81"/>
      <c r="G57" s="229" t="s">
        <v>658</v>
      </c>
      <c r="H57" s="21"/>
      <c r="I57" s="239"/>
      <c r="J57" s="210"/>
      <c r="K57" s="215"/>
      <c r="L57" s="27"/>
      <c r="M57" s="28"/>
      <c r="N57" s="27"/>
      <c r="O57" s="28"/>
      <c r="P57" s="27"/>
      <c r="Q57" s="28"/>
      <c r="R57" s="27"/>
      <c r="S57" s="28"/>
      <c r="T57" s="27"/>
      <c r="U57" s="28"/>
      <c r="V57" s="18"/>
      <c r="W57" s="18"/>
      <c r="X57" s="18"/>
      <c r="Y57" s="18"/>
      <c r="Z57" s="18"/>
      <c r="AA57" s="29">
        <v>2423</v>
      </c>
      <c r="AB57" s="30" t="str">
        <f t="shared" si="3"/>
        <v/>
      </c>
      <c r="AC57" s="31"/>
      <c r="AD57" s="30"/>
      <c r="AE57" s="31"/>
      <c r="AF57" s="30"/>
      <c r="AG57" s="31"/>
      <c r="AH57" s="30"/>
      <c r="AI57" s="31"/>
      <c r="AJ57" s="30"/>
    </row>
    <row r="58" spans="1:252" s="6" customFormat="1" ht="19" customHeight="1">
      <c r="A58" s="79" t="s">
        <v>231</v>
      </c>
      <c r="B58" s="280" t="s">
        <v>230</v>
      </c>
      <c r="C58" s="281"/>
      <c r="D58" s="282"/>
      <c r="E58" s="272"/>
      <c r="F58" s="81"/>
      <c r="G58" s="229" t="s">
        <v>658</v>
      </c>
      <c r="H58" s="21"/>
      <c r="I58" s="239"/>
      <c r="J58" s="210"/>
      <c r="K58" s="215"/>
      <c r="L58" s="27"/>
      <c r="M58" s="28"/>
      <c r="N58" s="27"/>
      <c r="O58" s="28"/>
      <c r="P58" s="27"/>
      <c r="Q58" s="28"/>
      <c r="R58" s="27"/>
      <c r="S58" s="28"/>
      <c r="T58" s="27"/>
      <c r="U58" s="28"/>
      <c r="V58" s="14"/>
      <c r="W58" s="14"/>
      <c r="X58" s="14"/>
      <c r="Y58" s="14"/>
      <c r="Z58" s="14"/>
      <c r="AA58" s="29">
        <v>1288</v>
      </c>
      <c r="AB58" s="30" t="str">
        <f t="shared" si="3"/>
        <v/>
      </c>
      <c r="AC58" s="31"/>
      <c r="AD58" s="30"/>
      <c r="AE58" s="31"/>
      <c r="AF58" s="30"/>
      <c r="AG58" s="31"/>
      <c r="AH58" s="30"/>
      <c r="AI58" s="31"/>
      <c r="AJ58" s="30"/>
    </row>
    <row r="59" spans="1:252" s="6" customFormat="1" ht="19" customHeight="1">
      <c r="A59" s="79" t="s">
        <v>560</v>
      </c>
      <c r="B59" s="280" t="s">
        <v>618</v>
      </c>
      <c r="C59" s="281"/>
      <c r="D59" s="282"/>
      <c r="E59" s="272"/>
      <c r="F59" s="81"/>
      <c r="G59" s="229" t="s">
        <v>658</v>
      </c>
      <c r="H59" s="21"/>
      <c r="I59" s="239"/>
      <c r="J59" s="210"/>
      <c r="K59" s="216"/>
      <c r="L59" s="36"/>
      <c r="M59" s="136"/>
      <c r="N59" s="36"/>
      <c r="O59" s="136"/>
      <c r="P59" s="36"/>
      <c r="Q59" s="136"/>
      <c r="R59" s="36"/>
      <c r="S59" s="136"/>
      <c r="T59" s="36"/>
      <c r="U59" s="136"/>
      <c r="V59" s="19"/>
      <c r="W59" s="19"/>
      <c r="X59" s="19"/>
      <c r="Y59" s="19"/>
      <c r="Z59" s="19"/>
      <c r="AA59" s="29">
        <v>2425</v>
      </c>
      <c r="AB59" s="30" t="str">
        <f t="shared" si="3"/>
        <v/>
      </c>
      <c r="AC59" s="31"/>
      <c r="AD59" s="30"/>
      <c r="AE59" s="31"/>
      <c r="AF59" s="30"/>
      <c r="AG59" s="31"/>
      <c r="AH59" s="30"/>
      <c r="AI59" s="31"/>
      <c r="AJ59" s="30"/>
    </row>
    <row r="60" spans="1:252" s="6" customFormat="1" ht="19" customHeight="1">
      <c r="A60" s="79" t="s">
        <v>216</v>
      </c>
      <c r="B60" s="280" t="s">
        <v>519</v>
      </c>
      <c r="C60" s="281"/>
      <c r="D60" s="282"/>
      <c r="E60" s="272"/>
      <c r="F60" s="81"/>
      <c r="G60" s="229" t="s">
        <v>658</v>
      </c>
      <c r="H60" s="21"/>
      <c r="I60" s="239"/>
      <c r="J60" s="210"/>
      <c r="K60" s="215"/>
      <c r="L60" s="27"/>
      <c r="M60" s="28"/>
      <c r="N60" s="27"/>
      <c r="O60" s="28"/>
      <c r="P60" s="27"/>
      <c r="Q60" s="28"/>
      <c r="R60" s="27"/>
      <c r="S60" s="28"/>
      <c r="T60" s="27"/>
      <c r="U60" s="28"/>
      <c r="V60" s="14"/>
      <c r="W60" s="14"/>
      <c r="X60" s="14"/>
      <c r="Y60" s="14"/>
      <c r="Z60" s="14"/>
      <c r="AA60" s="46">
        <v>1301</v>
      </c>
      <c r="AB60" s="30" t="str">
        <f t="shared" si="3"/>
        <v/>
      </c>
      <c r="AC60" s="47"/>
      <c r="AD60" s="30"/>
      <c r="AE60" s="47"/>
      <c r="AF60" s="30"/>
      <c r="AG60" s="47"/>
      <c r="AH60" s="30"/>
      <c r="AI60" s="47"/>
      <c r="AJ60" s="30"/>
    </row>
    <row r="61" spans="1:252" s="11" customFormat="1" ht="37" customHeight="1">
      <c r="A61" s="120"/>
      <c r="B61" s="121" t="s">
        <v>420</v>
      </c>
      <c r="C61" s="122"/>
      <c r="D61" s="122"/>
      <c r="E61" s="123"/>
      <c r="F61" s="161"/>
      <c r="G61" s="124"/>
      <c r="H61" s="75"/>
      <c r="I61" s="239"/>
      <c r="J61" s="210"/>
      <c r="K61" s="224"/>
      <c r="AA61" s="40"/>
      <c r="AC61" s="40"/>
      <c r="AE61" s="40"/>
      <c r="AG61" s="40"/>
      <c r="AI61" s="40"/>
    </row>
    <row r="62" spans="1:252" s="259" customFormat="1" ht="31" customHeight="1">
      <c r="A62" s="292" t="s">
        <v>678</v>
      </c>
      <c r="B62" s="293"/>
      <c r="C62" s="293"/>
      <c r="D62" s="293"/>
      <c r="E62" s="293"/>
      <c r="F62" s="293"/>
      <c r="G62" s="294"/>
      <c r="H62" s="255"/>
      <c r="I62" s="256"/>
      <c r="J62" s="257"/>
      <c r="K62" s="258"/>
      <c r="AA62" s="260"/>
      <c r="AC62" s="260"/>
      <c r="AE62" s="260"/>
      <c r="AG62" s="260"/>
      <c r="AI62" s="260"/>
    </row>
    <row r="63" spans="1:252" s="259" customFormat="1" ht="21" customHeight="1">
      <c r="A63" s="295" t="s">
        <v>671</v>
      </c>
      <c r="B63" s="296"/>
      <c r="C63" s="296"/>
      <c r="D63" s="296"/>
      <c r="E63" s="296"/>
      <c r="F63" s="296"/>
      <c r="G63" s="297"/>
      <c r="H63" s="255"/>
      <c r="I63" s="256"/>
      <c r="J63" s="257"/>
      <c r="K63" s="258"/>
      <c r="AA63" s="260"/>
      <c r="AC63" s="260"/>
      <c r="AE63" s="260"/>
      <c r="AG63" s="260"/>
      <c r="AI63" s="260"/>
    </row>
    <row r="64" spans="1:252" s="5" customFormat="1" ht="19" customHeight="1">
      <c r="A64" s="262" t="s">
        <v>675</v>
      </c>
      <c r="B64" s="198" t="s">
        <v>676</v>
      </c>
      <c r="C64" s="169" t="s">
        <v>167</v>
      </c>
      <c r="D64" s="272"/>
      <c r="E64" s="169" t="s">
        <v>167</v>
      </c>
      <c r="F64" s="171" t="s">
        <v>660</v>
      </c>
      <c r="G64" s="263" t="s">
        <v>97</v>
      </c>
      <c r="H64" s="249"/>
      <c r="I64" s="250"/>
      <c r="J64" s="251"/>
      <c r="K64" s="222"/>
      <c r="L64" s="204"/>
      <c r="M64" s="177"/>
      <c r="N64" s="204"/>
      <c r="O64" s="177"/>
      <c r="P64" s="204"/>
      <c r="Q64" s="177"/>
      <c r="R64" s="204"/>
      <c r="S64" s="177"/>
      <c r="T64" s="204"/>
      <c r="U64" s="177"/>
      <c r="V64" s="175"/>
      <c r="W64" s="175"/>
      <c r="X64" s="175"/>
      <c r="Y64" s="175"/>
      <c r="Z64" s="175"/>
      <c r="AA64" s="246"/>
      <c r="AB64" s="173"/>
      <c r="AC64" s="247">
        <v>1</v>
      </c>
      <c r="AD64" s="173" t="str">
        <f t="shared" ref="AD64:AD95" si="4">IF(ISNUMBER(C64),C64,"")</f>
        <v/>
      </c>
      <c r="AE64" s="247">
        <v>282</v>
      </c>
      <c r="AF64" s="173" t="str">
        <f t="shared" ref="AF64:AF95" si="5">IF(ISNUMBER(D64),D64,"")</f>
        <v/>
      </c>
      <c r="AG64" s="145">
        <v>1381</v>
      </c>
      <c r="AH64" s="173" t="str">
        <f t="shared" ref="AH64:AH95" si="6">IF(ISNUMBER(E64),E64,"")</f>
        <v/>
      </c>
      <c r="AI64" s="145">
        <v>1381</v>
      </c>
      <c r="AJ64" s="173" t="str">
        <f t="shared" ref="AJ64:AJ95" si="7">IF(ISNUMBER(F64),F64,"")</f>
        <v/>
      </c>
    </row>
    <row r="65" spans="1:252" s="5" customFormat="1" ht="19" customHeight="1">
      <c r="A65" s="99" t="s">
        <v>115</v>
      </c>
      <c r="B65" s="137" t="s">
        <v>50</v>
      </c>
      <c r="C65" s="231" t="s">
        <v>661</v>
      </c>
      <c r="D65" s="272"/>
      <c r="E65" s="169" t="s">
        <v>167</v>
      </c>
      <c r="F65" s="160" t="s">
        <v>660</v>
      </c>
      <c r="G65" s="98" t="s">
        <v>97</v>
      </c>
      <c r="H65" s="21"/>
      <c r="I65" s="239"/>
      <c r="J65" s="210"/>
      <c r="K65" s="215"/>
      <c r="L65" s="27"/>
      <c r="M65" s="28"/>
      <c r="N65" s="27"/>
      <c r="O65" s="28"/>
      <c r="P65" s="27"/>
      <c r="Q65" s="28"/>
      <c r="R65" s="27"/>
      <c r="S65" s="28"/>
      <c r="T65" s="27"/>
      <c r="U65" s="28"/>
      <c r="V65" s="14"/>
      <c r="W65" s="14"/>
      <c r="X65" s="14"/>
      <c r="Y65" s="14"/>
      <c r="Z65" s="14"/>
      <c r="AA65" s="29"/>
      <c r="AB65" s="141"/>
      <c r="AC65" s="31">
        <v>5</v>
      </c>
      <c r="AD65" s="141" t="str">
        <f t="shared" si="4"/>
        <v/>
      </c>
      <c r="AE65" s="31">
        <v>287</v>
      </c>
      <c r="AF65" s="141" t="str">
        <f t="shared" si="5"/>
        <v/>
      </c>
      <c r="AG65" s="145">
        <v>1381</v>
      </c>
      <c r="AH65" s="141" t="str">
        <f t="shared" si="6"/>
        <v/>
      </c>
      <c r="AI65" s="145">
        <v>1381</v>
      </c>
      <c r="AJ65" s="141" t="str">
        <f t="shared" si="7"/>
        <v/>
      </c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</row>
    <row r="66" spans="1:252" s="6" customFormat="1" ht="19" customHeight="1">
      <c r="A66" s="99" t="s">
        <v>662</v>
      </c>
      <c r="B66" s="137" t="s">
        <v>663</v>
      </c>
      <c r="C66" s="169" t="s">
        <v>167</v>
      </c>
      <c r="D66" s="272"/>
      <c r="E66" s="169" t="s">
        <v>167</v>
      </c>
      <c r="F66" s="160" t="s">
        <v>659</v>
      </c>
      <c r="G66" s="98" t="s">
        <v>97</v>
      </c>
      <c r="H66" s="21"/>
      <c r="I66" s="239"/>
      <c r="J66" s="210"/>
      <c r="K66" s="215"/>
      <c r="L66" s="27"/>
      <c r="M66" s="28"/>
      <c r="N66" s="27"/>
      <c r="O66" s="28"/>
      <c r="P66" s="27"/>
      <c r="Q66" s="28"/>
      <c r="R66" s="27"/>
      <c r="S66" s="28"/>
      <c r="T66" s="27"/>
      <c r="U66" s="28"/>
      <c r="V66" s="14"/>
      <c r="W66" s="14"/>
      <c r="X66" s="14"/>
      <c r="Y66" s="14"/>
      <c r="Z66" s="14"/>
      <c r="AA66" s="29"/>
      <c r="AB66" s="141"/>
      <c r="AC66" s="145">
        <v>1381</v>
      </c>
      <c r="AD66" s="141" t="str">
        <f t="shared" si="4"/>
        <v/>
      </c>
      <c r="AE66" s="31">
        <v>2921</v>
      </c>
      <c r="AF66" s="141" t="str">
        <f t="shared" si="5"/>
        <v/>
      </c>
      <c r="AG66" s="145">
        <v>1381</v>
      </c>
      <c r="AH66" s="141" t="str">
        <f t="shared" si="6"/>
        <v/>
      </c>
      <c r="AI66" s="145">
        <v>1381</v>
      </c>
      <c r="AJ66" s="141" t="str">
        <f t="shared" si="7"/>
        <v/>
      </c>
    </row>
    <row r="67" spans="1:252" s="6" customFormat="1" ht="19" customHeight="1">
      <c r="A67" s="99" t="s">
        <v>288</v>
      </c>
      <c r="B67" s="199" t="s">
        <v>520</v>
      </c>
      <c r="C67" s="169" t="s">
        <v>167</v>
      </c>
      <c r="D67" s="272"/>
      <c r="E67" s="169" t="s">
        <v>167</v>
      </c>
      <c r="F67" s="207" t="s">
        <v>659</v>
      </c>
      <c r="G67" s="98" t="s">
        <v>97</v>
      </c>
      <c r="H67" s="230"/>
      <c r="I67" s="239"/>
      <c r="J67" s="210"/>
      <c r="K67" s="210"/>
      <c r="L67" s="48"/>
      <c r="M67" s="28"/>
      <c r="N67" s="48"/>
      <c r="O67" s="28"/>
      <c r="P67" s="48"/>
      <c r="Q67" s="28"/>
      <c r="R67" s="48"/>
      <c r="S67" s="28"/>
      <c r="T67" s="48"/>
      <c r="U67" s="28"/>
      <c r="V67" s="14"/>
      <c r="W67" s="14"/>
      <c r="X67" s="14"/>
      <c r="Y67" s="14"/>
      <c r="Z67" s="14"/>
      <c r="AA67" s="50"/>
      <c r="AB67" s="141"/>
      <c r="AC67" s="145">
        <v>1381</v>
      </c>
      <c r="AD67" s="141" t="str">
        <f t="shared" si="4"/>
        <v/>
      </c>
      <c r="AE67" s="51">
        <v>284</v>
      </c>
      <c r="AF67" s="141" t="str">
        <f t="shared" si="5"/>
        <v/>
      </c>
      <c r="AG67" s="145">
        <v>1381</v>
      </c>
      <c r="AH67" s="141" t="str">
        <f t="shared" si="6"/>
        <v/>
      </c>
      <c r="AI67" s="145">
        <v>1381</v>
      </c>
      <c r="AJ67" s="141" t="str">
        <f t="shared" si="7"/>
        <v/>
      </c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</row>
    <row r="68" spans="1:252" s="7" customFormat="1" ht="19" customHeight="1">
      <c r="A68" s="93" t="s">
        <v>466</v>
      </c>
      <c r="B68" s="137" t="s">
        <v>467</v>
      </c>
      <c r="C68" s="169" t="s">
        <v>167</v>
      </c>
      <c r="D68" s="272"/>
      <c r="E68" s="169" t="s">
        <v>55</v>
      </c>
      <c r="F68" s="160" t="s">
        <v>659</v>
      </c>
      <c r="G68" s="96" t="s">
        <v>97</v>
      </c>
      <c r="H68" s="21"/>
      <c r="I68" s="239"/>
      <c r="J68" s="210"/>
      <c r="K68" s="220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52"/>
      <c r="AB68" s="147"/>
      <c r="AC68" s="145">
        <v>1381</v>
      </c>
      <c r="AD68" s="141" t="str">
        <f t="shared" si="4"/>
        <v/>
      </c>
      <c r="AE68" s="139">
        <v>2041</v>
      </c>
      <c r="AF68" s="141" t="str">
        <f t="shared" si="5"/>
        <v/>
      </c>
      <c r="AG68" s="145">
        <v>1381</v>
      </c>
      <c r="AH68" s="141" t="str">
        <f t="shared" si="6"/>
        <v/>
      </c>
      <c r="AI68" s="145">
        <v>1381</v>
      </c>
      <c r="AJ68" s="141" t="str">
        <f t="shared" si="7"/>
        <v/>
      </c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</row>
    <row r="69" spans="1:252" s="7" customFormat="1" ht="19" customHeight="1">
      <c r="A69" s="79" t="s">
        <v>292</v>
      </c>
      <c r="B69" s="79" t="s">
        <v>522</v>
      </c>
      <c r="C69" s="169" t="s">
        <v>167</v>
      </c>
      <c r="D69" s="272"/>
      <c r="E69" s="169" t="s">
        <v>167</v>
      </c>
      <c r="F69" s="207" t="s">
        <v>659</v>
      </c>
      <c r="G69" s="101" t="s">
        <v>97</v>
      </c>
      <c r="H69" s="230"/>
      <c r="I69" s="239"/>
      <c r="J69" s="210"/>
      <c r="K69" s="210"/>
      <c r="L69" s="27"/>
      <c r="M69" s="28"/>
      <c r="N69" s="27"/>
      <c r="O69" s="28"/>
      <c r="P69" s="27"/>
      <c r="Q69" s="28"/>
      <c r="R69" s="27"/>
      <c r="S69" s="28"/>
      <c r="T69" s="27"/>
      <c r="U69" s="28"/>
      <c r="V69" s="16"/>
      <c r="W69" s="16"/>
      <c r="X69" s="16"/>
      <c r="Y69" s="16"/>
      <c r="Z69" s="16"/>
      <c r="AA69" s="29"/>
      <c r="AB69" s="141"/>
      <c r="AC69" s="145">
        <v>1381</v>
      </c>
      <c r="AD69" s="141" t="str">
        <f t="shared" si="4"/>
        <v/>
      </c>
      <c r="AE69" s="31">
        <v>726</v>
      </c>
      <c r="AF69" s="141" t="str">
        <f t="shared" si="5"/>
        <v/>
      </c>
      <c r="AG69" s="145">
        <v>1381</v>
      </c>
      <c r="AH69" s="141" t="str">
        <f t="shared" si="6"/>
        <v/>
      </c>
      <c r="AI69" s="145">
        <v>1381</v>
      </c>
      <c r="AJ69" s="141" t="str">
        <f t="shared" si="7"/>
        <v/>
      </c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</row>
    <row r="70" spans="1:252" s="19" customFormat="1" ht="19" customHeight="1">
      <c r="A70" s="83" t="s">
        <v>293</v>
      </c>
      <c r="B70" s="79" t="s">
        <v>294</v>
      </c>
      <c r="C70" s="169" t="s">
        <v>167</v>
      </c>
      <c r="D70" s="272"/>
      <c r="E70" s="169" t="s">
        <v>167</v>
      </c>
      <c r="F70" s="207" t="s">
        <v>659</v>
      </c>
      <c r="G70" s="101" t="s">
        <v>97</v>
      </c>
      <c r="H70" s="233"/>
      <c r="I70" s="239"/>
      <c r="J70" s="210"/>
      <c r="K70" s="210"/>
      <c r="L70" s="27"/>
      <c r="M70" s="28"/>
      <c r="N70" s="27"/>
      <c r="O70" s="28"/>
      <c r="P70" s="27"/>
      <c r="Q70" s="28"/>
      <c r="R70" s="27"/>
      <c r="S70" s="28"/>
      <c r="T70" s="27"/>
      <c r="U70" s="28"/>
      <c r="V70" s="16"/>
      <c r="W70" s="16"/>
      <c r="X70" s="16"/>
      <c r="Y70" s="16"/>
      <c r="Z70" s="16"/>
      <c r="AA70" s="29"/>
      <c r="AB70" s="141"/>
      <c r="AC70" s="145">
        <v>1381</v>
      </c>
      <c r="AD70" s="141" t="str">
        <f t="shared" si="4"/>
        <v/>
      </c>
      <c r="AE70" s="31">
        <v>295</v>
      </c>
      <c r="AF70" s="141" t="str">
        <f t="shared" si="5"/>
        <v/>
      </c>
      <c r="AG70" s="145">
        <v>1381</v>
      </c>
      <c r="AH70" s="141" t="str">
        <f t="shared" si="6"/>
        <v/>
      </c>
      <c r="AI70" s="145">
        <v>1381</v>
      </c>
      <c r="AJ70" s="141" t="str">
        <f t="shared" si="7"/>
        <v/>
      </c>
    </row>
    <row r="71" spans="1:252" s="6" customFormat="1" ht="19" customHeight="1">
      <c r="A71" s="89" t="s">
        <v>295</v>
      </c>
      <c r="B71" s="137" t="s">
        <v>296</v>
      </c>
      <c r="C71" s="169" t="s">
        <v>167</v>
      </c>
      <c r="D71" s="272"/>
      <c r="E71" s="169" t="s">
        <v>167</v>
      </c>
      <c r="F71" s="207" t="s">
        <v>659</v>
      </c>
      <c r="G71" s="82" t="s">
        <v>97</v>
      </c>
      <c r="H71" s="230"/>
      <c r="I71" s="239"/>
      <c r="J71" s="210"/>
      <c r="K71" s="210"/>
      <c r="L71" s="27"/>
      <c r="M71" s="28"/>
      <c r="N71" s="27"/>
      <c r="O71" s="28"/>
      <c r="P71" s="27"/>
      <c r="Q71" s="28"/>
      <c r="R71" s="27"/>
      <c r="S71" s="28"/>
      <c r="T71" s="27"/>
      <c r="U71" s="28"/>
      <c r="V71" s="14"/>
      <c r="W71" s="14"/>
      <c r="X71" s="14"/>
      <c r="Y71" s="14"/>
      <c r="Z71" s="14"/>
      <c r="AA71" s="29"/>
      <c r="AB71" s="141"/>
      <c r="AC71" s="145">
        <v>1381</v>
      </c>
      <c r="AD71" s="141" t="str">
        <f t="shared" si="4"/>
        <v/>
      </c>
      <c r="AE71" s="31">
        <v>296</v>
      </c>
      <c r="AF71" s="141" t="str">
        <f t="shared" si="5"/>
        <v/>
      </c>
      <c r="AG71" s="145">
        <v>1381</v>
      </c>
      <c r="AH71" s="141" t="str">
        <f t="shared" si="6"/>
        <v/>
      </c>
      <c r="AI71" s="145">
        <v>1381</v>
      </c>
      <c r="AJ71" s="141" t="str">
        <f t="shared" si="7"/>
        <v/>
      </c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</row>
    <row r="72" spans="1:252" s="6" customFormat="1" ht="19" customHeight="1">
      <c r="A72" s="89" t="s">
        <v>300</v>
      </c>
      <c r="B72" s="137" t="s">
        <v>301</v>
      </c>
      <c r="C72" s="169" t="s">
        <v>167</v>
      </c>
      <c r="D72" s="272"/>
      <c r="E72" s="169" t="s">
        <v>167</v>
      </c>
      <c r="F72" s="207" t="s">
        <v>659</v>
      </c>
      <c r="G72" s="82" t="s">
        <v>97</v>
      </c>
      <c r="H72" s="230"/>
      <c r="I72" s="239"/>
      <c r="J72" s="210"/>
      <c r="K72" s="210"/>
      <c r="L72" s="48"/>
      <c r="M72" s="28"/>
      <c r="N72" s="48"/>
      <c r="O72" s="28"/>
      <c r="P72" s="48"/>
      <c r="Q72" s="28"/>
      <c r="R72" s="48"/>
      <c r="S72" s="28"/>
      <c r="T72" s="48"/>
      <c r="U72" s="28"/>
      <c r="V72" s="14"/>
      <c r="W72" s="14"/>
      <c r="X72" s="14"/>
      <c r="Y72" s="14"/>
      <c r="Z72" s="14"/>
      <c r="AA72" s="50"/>
      <c r="AB72" s="141"/>
      <c r="AC72" s="145">
        <v>1381</v>
      </c>
      <c r="AD72" s="141" t="str">
        <f t="shared" si="4"/>
        <v/>
      </c>
      <c r="AE72" s="51">
        <v>727</v>
      </c>
      <c r="AF72" s="141" t="str">
        <f t="shared" si="5"/>
        <v/>
      </c>
      <c r="AG72" s="145">
        <v>1381</v>
      </c>
      <c r="AH72" s="141" t="str">
        <f t="shared" si="6"/>
        <v/>
      </c>
      <c r="AI72" s="145">
        <v>1381</v>
      </c>
      <c r="AJ72" s="141" t="str">
        <f t="shared" si="7"/>
        <v/>
      </c>
    </row>
    <row r="73" spans="1:252" s="6" customFormat="1" ht="19" customHeight="1">
      <c r="A73" s="89" t="s">
        <v>80</v>
      </c>
      <c r="B73" s="137" t="s">
        <v>461</v>
      </c>
      <c r="C73" s="231" t="s">
        <v>661</v>
      </c>
      <c r="D73" s="272"/>
      <c r="E73" s="169" t="s">
        <v>167</v>
      </c>
      <c r="F73" s="207" t="s">
        <v>660</v>
      </c>
      <c r="G73" s="98" t="s">
        <v>97</v>
      </c>
      <c r="H73" s="21"/>
      <c r="I73" s="239"/>
      <c r="J73" s="210"/>
      <c r="K73" s="210"/>
      <c r="L73" s="48"/>
      <c r="M73" s="28"/>
      <c r="N73" s="48"/>
      <c r="O73" s="28"/>
      <c r="P73" s="48"/>
      <c r="Q73" s="28"/>
      <c r="R73" s="48"/>
      <c r="S73" s="28"/>
      <c r="T73" s="48"/>
      <c r="U73" s="28"/>
      <c r="V73" s="14"/>
      <c r="W73" s="14"/>
      <c r="X73" s="14"/>
      <c r="Y73" s="14"/>
      <c r="Z73" s="14"/>
      <c r="AA73" s="50"/>
      <c r="AB73" s="141"/>
      <c r="AC73" s="51">
        <v>12</v>
      </c>
      <c r="AD73" s="141" t="str">
        <f t="shared" si="4"/>
        <v/>
      </c>
      <c r="AE73" s="51">
        <v>299</v>
      </c>
      <c r="AF73" s="141" t="str">
        <f t="shared" si="5"/>
        <v/>
      </c>
      <c r="AG73" s="145">
        <v>1381</v>
      </c>
      <c r="AH73" s="141" t="str">
        <f t="shared" si="6"/>
        <v/>
      </c>
      <c r="AI73" s="145">
        <v>1381</v>
      </c>
      <c r="AJ73" s="141" t="str">
        <f t="shared" si="7"/>
        <v/>
      </c>
    </row>
    <row r="74" spans="1:252" s="6" customFormat="1" ht="19" customHeight="1">
      <c r="A74" s="99" t="s">
        <v>449</v>
      </c>
      <c r="B74" s="137" t="s">
        <v>450</v>
      </c>
      <c r="C74" s="169" t="s">
        <v>167</v>
      </c>
      <c r="D74" s="272"/>
      <c r="E74" s="169" t="s">
        <v>167</v>
      </c>
      <c r="F74" s="160" t="s">
        <v>660</v>
      </c>
      <c r="G74" s="82" t="s">
        <v>97</v>
      </c>
      <c r="H74" s="21"/>
      <c r="I74" s="239"/>
      <c r="J74" s="210"/>
      <c r="K74" s="215"/>
      <c r="L74" s="27"/>
      <c r="M74" s="28"/>
      <c r="N74" s="27"/>
      <c r="O74" s="28"/>
      <c r="P74" s="27"/>
      <c r="Q74" s="28"/>
      <c r="R74" s="27"/>
      <c r="S74" s="28"/>
      <c r="T74" s="27"/>
      <c r="U74" s="28"/>
      <c r="V74" s="14"/>
      <c r="W74" s="14"/>
      <c r="X74" s="14"/>
      <c r="Y74" s="14"/>
      <c r="Z74" s="14"/>
      <c r="AA74" s="29"/>
      <c r="AB74" s="141"/>
      <c r="AC74" s="145">
        <v>1381</v>
      </c>
      <c r="AD74" s="141" t="str">
        <f t="shared" si="4"/>
        <v/>
      </c>
      <c r="AE74" s="31">
        <v>1988</v>
      </c>
      <c r="AF74" s="141" t="str">
        <f t="shared" si="5"/>
        <v/>
      </c>
      <c r="AG74" s="145">
        <v>1381</v>
      </c>
      <c r="AH74" s="141" t="str">
        <f t="shared" si="6"/>
        <v/>
      </c>
      <c r="AI74" s="145">
        <v>1381</v>
      </c>
      <c r="AJ74" s="141" t="str">
        <f t="shared" si="7"/>
        <v/>
      </c>
    </row>
    <row r="75" spans="1:252" s="6" customFormat="1" ht="19" customHeight="1">
      <c r="A75" s="89" t="s">
        <v>98</v>
      </c>
      <c r="B75" s="199" t="s">
        <v>51</v>
      </c>
      <c r="C75" s="169" t="s">
        <v>167</v>
      </c>
      <c r="D75" s="272"/>
      <c r="E75" s="272"/>
      <c r="F75" s="160" t="s">
        <v>660</v>
      </c>
      <c r="G75" s="98" t="s">
        <v>73</v>
      </c>
      <c r="H75" s="21"/>
      <c r="I75" s="239"/>
      <c r="J75" s="210"/>
      <c r="K75" s="215"/>
      <c r="L75" s="27"/>
      <c r="M75" s="28"/>
      <c r="N75" s="27"/>
      <c r="O75" s="28"/>
      <c r="P75" s="27"/>
      <c r="Q75" s="28"/>
      <c r="R75" s="27"/>
      <c r="S75" s="28"/>
      <c r="T75" s="27"/>
      <c r="U75" s="28"/>
      <c r="V75" s="14"/>
      <c r="W75" s="14"/>
      <c r="X75" s="14"/>
      <c r="Y75" s="14"/>
      <c r="Z75" s="14"/>
      <c r="AA75" s="29"/>
      <c r="AB75" s="141"/>
      <c r="AC75" s="145">
        <v>1381</v>
      </c>
      <c r="AD75" s="141" t="str">
        <f t="shared" si="4"/>
        <v/>
      </c>
      <c r="AE75" s="31">
        <v>302</v>
      </c>
      <c r="AF75" s="141" t="str">
        <f t="shared" si="5"/>
        <v/>
      </c>
      <c r="AG75" s="31">
        <v>2839</v>
      </c>
      <c r="AH75" s="141" t="str">
        <f t="shared" si="6"/>
        <v/>
      </c>
      <c r="AI75" s="145">
        <v>1381</v>
      </c>
      <c r="AJ75" s="141" t="str">
        <f t="shared" si="7"/>
        <v/>
      </c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</row>
    <row r="76" spans="1:252" s="6" customFormat="1" ht="19" customHeight="1">
      <c r="A76" s="113" t="s">
        <v>365</v>
      </c>
      <c r="B76" s="199" t="s">
        <v>366</v>
      </c>
      <c r="C76" s="169" t="s">
        <v>167</v>
      </c>
      <c r="D76" s="272"/>
      <c r="E76" s="169" t="s">
        <v>167</v>
      </c>
      <c r="F76" s="207" t="s">
        <v>659</v>
      </c>
      <c r="G76" s="96" t="s">
        <v>73</v>
      </c>
      <c r="H76" s="21"/>
      <c r="I76" s="239"/>
      <c r="J76" s="210"/>
      <c r="K76" s="210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50"/>
      <c r="AB76" s="148"/>
      <c r="AC76" s="145">
        <v>1381</v>
      </c>
      <c r="AD76" s="141" t="str">
        <f t="shared" si="4"/>
        <v/>
      </c>
      <c r="AE76" s="51">
        <v>323</v>
      </c>
      <c r="AF76" s="141" t="str">
        <f t="shared" si="5"/>
        <v/>
      </c>
      <c r="AG76" s="51">
        <v>2445</v>
      </c>
      <c r="AH76" s="141" t="str">
        <f t="shared" si="6"/>
        <v/>
      </c>
      <c r="AI76" s="145">
        <v>1381</v>
      </c>
      <c r="AJ76" s="141" t="str">
        <f t="shared" si="7"/>
        <v/>
      </c>
    </row>
    <row r="77" spans="1:252" s="6" customFormat="1" ht="19" customHeight="1">
      <c r="A77" s="113" t="s">
        <v>307</v>
      </c>
      <c r="B77" s="199" t="s">
        <v>308</v>
      </c>
      <c r="C77" s="169" t="s">
        <v>167</v>
      </c>
      <c r="D77" s="272"/>
      <c r="E77" s="189" t="s">
        <v>167</v>
      </c>
      <c r="F77" s="207" t="s">
        <v>659</v>
      </c>
      <c r="G77" s="82" t="s">
        <v>73</v>
      </c>
      <c r="H77" s="21"/>
      <c r="I77" s="239"/>
      <c r="J77" s="210"/>
      <c r="K77" s="210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29"/>
      <c r="AB77" s="146"/>
      <c r="AC77" s="145">
        <v>1381</v>
      </c>
      <c r="AD77" s="141" t="str">
        <f t="shared" si="4"/>
        <v/>
      </c>
      <c r="AE77" s="31">
        <v>341</v>
      </c>
      <c r="AF77" s="141" t="str">
        <f t="shared" si="5"/>
        <v/>
      </c>
      <c r="AG77" s="145">
        <v>1381</v>
      </c>
      <c r="AH77" s="141" t="str">
        <f t="shared" si="6"/>
        <v/>
      </c>
      <c r="AI77" s="145">
        <v>1381</v>
      </c>
      <c r="AJ77" s="141" t="str">
        <f t="shared" si="7"/>
        <v/>
      </c>
    </row>
    <row r="78" spans="1:252" s="6" customFormat="1" ht="19" customHeight="1">
      <c r="A78" s="113" t="s">
        <v>309</v>
      </c>
      <c r="B78" s="199" t="s">
        <v>310</v>
      </c>
      <c r="C78" s="169" t="s">
        <v>167</v>
      </c>
      <c r="D78" s="272"/>
      <c r="E78" s="166" t="s">
        <v>167</v>
      </c>
      <c r="F78" s="207" t="s">
        <v>659</v>
      </c>
      <c r="G78" s="82" t="s">
        <v>73</v>
      </c>
      <c r="H78" s="21"/>
      <c r="I78" s="239"/>
      <c r="J78" s="210"/>
      <c r="K78" s="210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50"/>
      <c r="AB78" s="148"/>
      <c r="AC78" s="145">
        <v>1381</v>
      </c>
      <c r="AD78" s="141" t="str">
        <f t="shared" si="4"/>
        <v/>
      </c>
      <c r="AE78" s="51">
        <v>1405</v>
      </c>
      <c r="AF78" s="141" t="str">
        <f t="shared" si="5"/>
        <v/>
      </c>
      <c r="AG78" s="145">
        <v>1381</v>
      </c>
      <c r="AH78" s="141" t="str">
        <f t="shared" si="6"/>
        <v/>
      </c>
      <c r="AI78" s="145">
        <v>1381</v>
      </c>
      <c r="AJ78" s="141" t="str">
        <f t="shared" si="7"/>
        <v/>
      </c>
    </row>
    <row r="79" spans="1:252" s="6" customFormat="1" ht="19" customHeight="1">
      <c r="A79" s="89" t="s">
        <v>82</v>
      </c>
      <c r="B79" s="137" t="s">
        <v>40</v>
      </c>
      <c r="C79" s="169" t="s">
        <v>167</v>
      </c>
      <c r="D79" s="272"/>
      <c r="E79" s="170" t="s">
        <v>167</v>
      </c>
      <c r="F79" s="207" t="s">
        <v>659</v>
      </c>
      <c r="G79" s="82" t="s">
        <v>73</v>
      </c>
      <c r="H79" s="21"/>
      <c r="I79" s="239"/>
      <c r="J79" s="210"/>
      <c r="K79" s="210"/>
      <c r="L79" s="48"/>
      <c r="M79" s="28"/>
      <c r="N79" s="48"/>
      <c r="O79" s="28"/>
      <c r="P79" s="48"/>
      <c r="Q79" s="28"/>
      <c r="R79" s="48"/>
      <c r="S79" s="28"/>
      <c r="T79" s="48"/>
      <c r="U79" s="28"/>
      <c r="V79" s="14"/>
      <c r="W79" s="14"/>
      <c r="X79" s="14"/>
      <c r="Y79" s="14"/>
      <c r="Z79" s="14"/>
      <c r="AA79" s="50"/>
      <c r="AB79" s="141"/>
      <c r="AC79" s="145">
        <v>1381</v>
      </c>
      <c r="AD79" s="141" t="str">
        <f t="shared" si="4"/>
        <v/>
      </c>
      <c r="AE79" s="51">
        <v>332</v>
      </c>
      <c r="AF79" s="141" t="str">
        <f t="shared" si="5"/>
        <v/>
      </c>
      <c r="AG79" s="145">
        <v>1381</v>
      </c>
      <c r="AH79" s="141" t="str">
        <f t="shared" si="6"/>
        <v/>
      </c>
      <c r="AI79" s="145">
        <v>1381</v>
      </c>
      <c r="AJ79" s="141" t="str">
        <f t="shared" si="7"/>
        <v/>
      </c>
    </row>
    <row r="80" spans="1:252" s="6" customFormat="1" ht="19" customHeight="1">
      <c r="A80" s="174" t="s">
        <v>595</v>
      </c>
      <c r="B80" s="174" t="s">
        <v>596</v>
      </c>
      <c r="C80" s="169" t="s">
        <v>167</v>
      </c>
      <c r="D80" s="169" t="s">
        <v>167</v>
      </c>
      <c r="E80" s="272"/>
      <c r="F80" s="207" t="s">
        <v>659</v>
      </c>
      <c r="G80" s="82" t="s">
        <v>73</v>
      </c>
      <c r="H80" s="21"/>
      <c r="I80" s="239"/>
      <c r="J80" s="210"/>
      <c r="K80" s="210"/>
      <c r="L80" s="176"/>
      <c r="M80" s="177"/>
      <c r="N80" s="176"/>
      <c r="O80" s="177"/>
      <c r="P80" s="176"/>
      <c r="Q80" s="177"/>
      <c r="R80" s="176"/>
      <c r="S80" s="177"/>
      <c r="T80" s="176"/>
      <c r="U80" s="177"/>
      <c r="V80" s="201"/>
      <c r="W80" s="201"/>
      <c r="X80" s="201"/>
      <c r="Y80" s="201"/>
      <c r="Z80" s="201"/>
      <c r="AA80" s="179"/>
      <c r="AB80" s="173"/>
      <c r="AC80" s="145">
        <v>1381</v>
      </c>
      <c r="AD80" s="173" t="str">
        <f t="shared" si="4"/>
        <v/>
      </c>
      <c r="AE80" s="145">
        <v>1381</v>
      </c>
      <c r="AF80" s="173" t="str">
        <f t="shared" si="5"/>
        <v/>
      </c>
      <c r="AG80" s="172">
        <v>2453</v>
      </c>
      <c r="AH80" s="173" t="str">
        <f t="shared" si="6"/>
        <v/>
      </c>
      <c r="AI80" s="145">
        <v>1381</v>
      </c>
      <c r="AJ80" s="173" t="str">
        <f t="shared" si="7"/>
        <v/>
      </c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</row>
    <row r="81" spans="1:252" s="6" customFormat="1" ht="19" customHeight="1">
      <c r="A81" s="174" t="s">
        <v>573</v>
      </c>
      <c r="B81" s="174" t="s">
        <v>575</v>
      </c>
      <c r="C81" s="169" t="s">
        <v>167</v>
      </c>
      <c r="D81" s="272"/>
      <c r="E81" s="169" t="s">
        <v>167</v>
      </c>
      <c r="F81" s="171" t="s">
        <v>659</v>
      </c>
      <c r="G81" s="82" t="s">
        <v>73</v>
      </c>
      <c r="H81" s="21"/>
      <c r="I81" s="239"/>
      <c r="J81" s="210"/>
      <c r="K81" s="223"/>
      <c r="L81" s="176"/>
      <c r="M81" s="177"/>
      <c r="N81" s="176"/>
      <c r="O81" s="177"/>
      <c r="P81" s="176"/>
      <c r="Q81" s="177"/>
      <c r="R81" s="176"/>
      <c r="S81" s="177"/>
      <c r="T81" s="176"/>
      <c r="U81" s="177"/>
      <c r="V81" s="201"/>
      <c r="W81" s="201"/>
      <c r="X81" s="201"/>
      <c r="Y81" s="201"/>
      <c r="Z81" s="201"/>
      <c r="AA81" s="179"/>
      <c r="AB81" s="173"/>
      <c r="AC81" s="145">
        <v>1381</v>
      </c>
      <c r="AD81" s="173" t="str">
        <f t="shared" si="4"/>
        <v/>
      </c>
      <c r="AE81" s="172">
        <v>2432</v>
      </c>
      <c r="AF81" s="173" t="str">
        <f t="shared" si="5"/>
        <v/>
      </c>
      <c r="AG81" s="145">
        <v>1381</v>
      </c>
      <c r="AH81" s="173" t="str">
        <f t="shared" si="6"/>
        <v/>
      </c>
      <c r="AI81" s="145">
        <v>1381</v>
      </c>
      <c r="AJ81" s="173" t="str">
        <f t="shared" si="7"/>
        <v/>
      </c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</row>
    <row r="82" spans="1:252" s="6" customFormat="1" ht="19" customHeight="1">
      <c r="A82" s="83" t="s">
        <v>311</v>
      </c>
      <c r="B82" s="83" t="s">
        <v>312</v>
      </c>
      <c r="C82" s="169" t="s">
        <v>167</v>
      </c>
      <c r="D82" s="272"/>
      <c r="E82" s="169" t="s">
        <v>167</v>
      </c>
      <c r="F82" s="160" t="s">
        <v>659</v>
      </c>
      <c r="G82" s="82" t="s">
        <v>73</v>
      </c>
      <c r="H82" s="230"/>
      <c r="I82" s="239"/>
      <c r="J82" s="210"/>
      <c r="K82" s="215"/>
      <c r="L82" s="27"/>
      <c r="M82" s="28"/>
      <c r="N82" s="27"/>
      <c r="O82" s="28"/>
      <c r="P82" s="27"/>
      <c r="Q82" s="28"/>
      <c r="R82" s="27"/>
      <c r="S82" s="28"/>
      <c r="T82" s="27"/>
      <c r="U82" s="28"/>
      <c r="V82" s="16"/>
      <c r="W82" s="16"/>
      <c r="X82" s="16"/>
      <c r="Y82" s="16"/>
      <c r="Z82" s="16"/>
      <c r="AA82" s="29"/>
      <c r="AB82" s="141"/>
      <c r="AC82" s="145">
        <v>1381</v>
      </c>
      <c r="AD82" s="141" t="str">
        <f t="shared" si="4"/>
        <v/>
      </c>
      <c r="AE82" s="31">
        <v>1696</v>
      </c>
      <c r="AF82" s="141" t="str">
        <f t="shared" si="5"/>
        <v/>
      </c>
      <c r="AG82" s="145">
        <v>1381</v>
      </c>
      <c r="AH82" s="141" t="str">
        <f t="shared" si="6"/>
        <v/>
      </c>
      <c r="AI82" s="145">
        <v>1381</v>
      </c>
      <c r="AJ82" s="141" t="str">
        <f t="shared" si="7"/>
        <v/>
      </c>
    </row>
    <row r="83" spans="1:252" s="6" customFormat="1" ht="19" customHeight="1">
      <c r="A83" s="83" t="s">
        <v>651</v>
      </c>
      <c r="B83" s="83" t="s">
        <v>652</v>
      </c>
      <c r="C83" s="169" t="s">
        <v>167</v>
      </c>
      <c r="D83" s="272"/>
      <c r="E83" s="169" t="s">
        <v>167</v>
      </c>
      <c r="F83" s="160" t="s">
        <v>659</v>
      </c>
      <c r="G83" s="82" t="s">
        <v>73</v>
      </c>
      <c r="H83" s="233"/>
      <c r="I83" s="239"/>
      <c r="J83" s="210"/>
      <c r="K83" s="215"/>
      <c r="L83" s="27"/>
      <c r="M83" s="28"/>
      <c r="N83" s="27"/>
      <c r="O83" s="28"/>
      <c r="P83" s="27"/>
      <c r="Q83" s="28"/>
      <c r="R83" s="27"/>
      <c r="S83" s="28"/>
      <c r="T83" s="27"/>
      <c r="U83" s="28"/>
      <c r="V83" s="16"/>
      <c r="W83" s="16"/>
      <c r="X83" s="16"/>
      <c r="Y83" s="16"/>
      <c r="Z83" s="16"/>
      <c r="AA83" s="29"/>
      <c r="AB83" s="141"/>
      <c r="AC83" s="145">
        <v>1381</v>
      </c>
      <c r="AD83" s="141" t="str">
        <f t="shared" si="4"/>
        <v/>
      </c>
      <c r="AE83" s="31">
        <v>2880</v>
      </c>
      <c r="AF83" s="141" t="str">
        <f t="shared" si="5"/>
        <v/>
      </c>
      <c r="AG83" s="145">
        <v>1381</v>
      </c>
      <c r="AH83" s="141" t="str">
        <f t="shared" si="6"/>
        <v/>
      </c>
      <c r="AI83" s="145">
        <v>1381</v>
      </c>
      <c r="AJ83" s="141" t="str">
        <f t="shared" si="7"/>
        <v/>
      </c>
    </row>
    <row r="84" spans="1:252" s="6" customFormat="1" ht="19" customHeight="1">
      <c r="A84" s="89" t="s">
        <v>93</v>
      </c>
      <c r="B84" s="137" t="s">
        <v>45</v>
      </c>
      <c r="C84" s="169" t="s">
        <v>167</v>
      </c>
      <c r="D84" s="272"/>
      <c r="E84" s="170" t="s">
        <v>167</v>
      </c>
      <c r="F84" s="207" t="s">
        <v>659</v>
      </c>
      <c r="G84" s="82" t="s">
        <v>73</v>
      </c>
      <c r="H84" s="21"/>
      <c r="I84" s="239"/>
      <c r="J84" s="210"/>
      <c r="K84" s="210"/>
      <c r="L84" s="48"/>
      <c r="M84" s="28"/>
      <c r="N84" s="48"/>
      <c r="O84" s="28"/>
      <c r="P84" s="48"/>
      <c r="Q84" s="28"/>
      <c r="R84" s="48"/>
      <c r="S84" s="28"/>
      <c r="T84" s="48"/>
      <c r="U84" s="28"/>
      <c r="V84" s="14"/>
      <c r="W84" s="14"/>
      <c r="X84" s="14"/>
      <c r="Y84" s="14"/>
      <c r="Z84" s="14"/>
      <c r="AA84" s="50"/>
      <c r="AB84" s="141"/>
      <c r="AC84" s="145">
        <v>1381</v>
      </c>
      <c r="AD84" s="141" t="str">
        <f t="shared" si="4"/>
        <v/>
      </c>
      <c r="AE84" s="51">
        <v>342</v>
      </c>
      <c r="AF84" s="141" t="str">
        <f t="shared" si="5"/>
        <v/>
      </c>
      <c r="AG84" s="145">
        <v>1381</v>
      </c>
      <c r="AH84" s="141" t="str">
        <f t="shared" si="6"/>
        <v/>
      </c>
      <c r="AI84" s="145">
        <v>1381</v>
      </c>
      <c r="AJ84" s="141" t="str">
        <f t="shared" si="7"/>
        <v/>
      </c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</row>
    <row r="85" spans="1:252" s="6" customFormat="1" ht="19" customHeight="1">
      <c r="A85" s="89" t="s">
        <v>636</v>
      </c>
      <c r="B85" s="137" t="s">
        <v>637</v>
      </c>
      <c r="C85" s="169" t="s">
        <v>167</v>
      </c>
      <c r="D85" s="272"/>
      <c r="E85" s="170" t="s">
        <v>167</v>
      </c>
      <c r="F85" s="207" t="s">
        <v>659</v>
      </c>
      <c r="G85" s="82" t="s">
        <v>73</v>
      </c>
      <c r="H85" s="21"/>
      <c r="I85" s="239"/>
      <c r="J85" s="210"/>
      <c r="K85" s="210"/>
      <c r="L85" s="48"/>
      <c r="M85" s="28"/>
      <c r="N85" s="48"/>
      <c r="O85" s="28"/>
      <c r="P85" s="48"/>
      <c r="Q85" s="28"/>
      <c r="R85" s="48"/>
      <c r="S85" s="28"/>
      <c r="T85" s="48"/>
      <c r="U85" s="28"/>
      <c r="V85" s="14"/>
      <c r="W85" s="14"/>
      <c r="X85" s="14"/>
      <c r="Y85" s="14"/>
      <c r="Z85" s="14"/>
      <c r="AA85" s="50"/>
      <c r="AB85" s="141"/>
      <c r="AC85" s="145">
        <v>1381</v>
      </c>
      <c r="AD85" s="141" t="str">
        <f t="shared" si="4"/>
        <v/>
      </c>
      <c r="AE85" s="51">
        <v>2740</v>
      </c>
      <c r="AF85" s="141" t="str">
        <f t="shared" si="5"/>
        <v/>
      </c>
      <c r="AG85" s="145">
        <v>1381</v>
      </c>
      <c r="AH85" s="141" t="str">
        <f t="shared" si="6"/>
        <v/>
      </c>
      <c r="AI85" s="145">
        <v>1381</v>
      </c>
      <c r="AJ85" s="141" t="str">
        <f t="shared" si="7"/>
        <v/>
      </c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</row>
    <row r="86" spans="1:252" s="6" customFormat="1" ht="19" customHeight="1">
      <c r="A86" s="89" t="s">
        <v>313</v>
      </c>
      <c r="B86" s="137" t="s">
        <v>314</v>
      </c>
      <c r="C86" s="169" t="s">
        <v>167</v>
      </c>
      <c r="D86" s="272"/>
      <c r="E86" s="169" t="s">
        <v>167</v>
      </c>
      <c r="F86" s="160" t="s">
        <v>659</v>
      </c>
      <c r="G86" s="82" t="s">
        <v>73</v>
      </c>
      <c r="H86" s="230"/>
      <c r="I86" s="239"/>
      <c r="J86" s="210"/>
      <c r="K86" s="210"/>
      <c r="L86" s="48"/>
      <c r="M86" s="28"/>
      <c r="N86" s="48"/>
      <c r="O86" s="28"/>
      <c r="P86" s="48"/>
      <c r="Q86" s="28"/>
      <c r="R86" s="48"/>
      <c r="S86" s="28"/>
      <c r="T86" s="48"/>
      <c r="U86" s="28"/>
      <c r="V86" s="14"/>
      <c r="W86" s="14"/>
      <c r="X86" s="14"/>
      <c r="Y86" s="14"/>
      <c r="Z86" s="14"/>
      <c r="AA86" s="50"/>
      <c r="AB86" s="141"/>
      <c r="AC86" s="145">
        <v>1381</v>
      </c>
      <c r="AD86" s="141" t="str">
        <f t="shared" si="4"/>
        <v/>
      </c>
      <c r="AE86" s="51">
        <v>343</v>
      </c>
      <c r="AF86" s="141" t="str">
        <f t="shared" si="5"/>
        <v/>
      </c>
      <c r="AG86" s="145">
        <v>1381</v>
      </c>
      <c r="AH86" s="141" t="str">
        <f t="shared" si="6"/>
        <v/>
      </c>
      <c r="AI86" s="145">
        <v>1381</v>
      </c>
      <c r="AJ86" s="141" t="str">
        <f t="shared" si="7"/>
        <v/>
      </c>
    </row>
    <row r="87" spans="1:252" s="6" customFormat="1" ht="19" customHeight="1">
      <c r="A87" s="79" t="s">
        <v>469</v>
      </c>
      <c r="B87" s="137" t="s">
        <v>470</v>
      </c>
      <c r="C87" s="169" t="s">
        <v>167</v>
      </c>
      <c r="D87" s="272"/>
      <c r="E87" s="166" t="s">
        <v>167</v>
      </c>
      <c r="F87" s="160" t="s">
        <v>659</v>
      </c>
      <c r="G87" s="82" t="s">
        <v>73</v>
      </c>
      <c r="H87" s="21"/>
      <c r="I87" s="239"/>
      <c r="J87" s="210"/>
      <c r="K87" s="215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29"/>
      <c r="AB87" s="146"/>
      <c r="AC87" s="145">
        <v>1381</v>
      </c>
      <c r="AD87" s="141" t="str">
        <f t="shared" si="4"/>
        <v/>
      </c>
      <c r="AE87" s="31">
        <v>1458</v>
      </c>
      <c r="AF87" s="141" t="str">
        <f t="shared" si="5"/>
        <v/>
      </c>
      <c r="AG87" s="31">
        <v>2300</v>
      </c>
      <c r="AH87" s="141" t="str">
        <f t="shared" si="6"/>
        <v/>
      </c>
      <c r="AI87" s="145">
        <v>1381</v>
      </c>
      <c r="AJ87" s="141" t="str">
        <f t="shared" si="7"/>
        <v/>
      </c>
    </row>
    <row r="88" spans="1:252" s="6" customFormat="1" ht="19" customHeight="1">
      <c r="A88" s="79" t="s">
        <v>665</v>
      </c>
      <c r="B88" s="137" t="s">
        <v>666</v>
      </c>
      <c r="C88" s="169" t="s">
        <v>167</v>
      </c>
      <c r="D88" s="272"/>
      <c r="E88" s="166" t="s">
        <v>167</v>
      </c>
      <c r="F88" s="160" t="s">
        <v>659</v>
      </c>
      <c r="G88" s="82" t="s">
        <v>73</v>
      </c>
      <c r="H88" s="21"/>
      <c r="I88" s="239"/>
      <c r="J88" s="210"/>
      <c r="K88" s="215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29"/>
      <c r="AB88" s="146"/>
      <c r="AC88" s="145">
        <v>1381</v>
      </c>
      <c r="AD88" s="141" t="str">
        <f t="shared" si="4"/>
        <v/>
      </c>
      <c r="AE88" s="31">
        <v>2936</v>
      </c>
      <c r="AF88" s="141" t="str">
        <f t="shared" si="5"/>
        <v/>
      </c>
      <c r="AG88" s="145">
        <v>1381</v>
      </c>
      <c r="AH88" s="141" t="str">
        <f t="shared" si="6"/>
        <v/>
      </c>
      <c r="AI88" s="145">
        <v>1381</v>
      </c>
      <c r="AJ88" s="141" t="str">
        <f t="shared" si="7"/>
        <v/>
      </c>
    </row>
    <row r="89" spans="1:252" s="6" customFormat="1" ht="19" customHeight="1">
      <c r="A89" s="89" t="s">
        <v>4</v>
      </c>
      <c r="B89" s="137" t="s">
        <v>46</v>
      </c>
      <c r="C89" s="169" t="s">
        <v>167</v>
      </c>
      <c r="D89" s="272"/>
      <c r="E89" s="169" t="s">
        <v>167</v>
      </c>
      <c r="F89" s="160" t="s">
        <v>659</v>
      </c>
      <c r="G89" s="82" t="s">
        <v>73</v>
      </c>
      <c r="H89" s="21"/>
      <c r="I89" s="239"/>
      <c r="J89" s="210"/>
      <c r="K89" s="210"/>
      <c r="L89" s="48"/>
      <c r="M89" s="28"/>
      <c r="N89" s="48"/>
      <c r="O89" s="28"/>
      <c r="P89" s="48"/>
      <c r="Q89" s="28"/>
      <c r="R89" s="48"/>
      <c r="S89" s="28"/>
      <c r="T89" s="48"/>
      <c r="U89" s="28"/>
      <c r="V89" s="14"/>
      <c r="W89" s="14"/>
      <c r="X89" s="14"/>
      <c r="Y89" s="14"/>
      <c r="Z89" s="14"/>
      <c r="AA89" s="50"/>
      <c r="AB89" s="141"/>
      <c r="AC89" s="145">
        <v>1381</v>
      </c>
      <c r="AD89" s="141" t="str">
        <f t="shared" si="4"/>
        <v/>
      </c>
      <c r="AE89" s="51">
        <v>339</v>
      </c>
      <c r="AF89" s="141" t="str">
        <f t="shared" si="5"/>
        <v/>
      </c>
      <c r="AG89" s="145">
        <v>1381</v>
      </c>
      <c r="AH89" s="141" t="str">
        <f t="shared" si="6"/>
        <v/>
      </c>
      <c r="AI89" s="145">
        <v>1381</v>
      </c>
      <c r="AJ89" s="141" t="str">
        <f t="shared" si="7"/>
        <v/>
      </c>
    </row>
    <row r="90" spans="1:252" s="7" customFormat="1" ht="19" customHeight="1">
      <c r="A90" s="89" t="s">
        <v>5</v>
      </c>
      <c r="B90" s="137" t="s">
        <v>47</v>
      </c>
      <c r="C90" s="169" t="s">
        <v>167</v>
      </c>
      <c r="D90" s="272"/>
      <c r="E90" s="169" t="s">
        <v>167</v>
      </c>
      <c r="F90" s="160" t="s">
        <v>659</v>
      </c>
      <c r="G90" s="82" t="s">
        <v>73</v>
      </c>
      <c r="H90" s="21"/>
      <c r="I90" s="239"/>
      <c r="J90" s="210"/>
      <c r="K90" s="215"/>
      <c r="L90" s="27"/>
      <c r="M90" s="28"/>
      <c r="N90" s="27"/>
      <c r="O90" s="28"/>
      <c r="P90" s="27"/>
      <c r="Q90" s="28"/>
      <c r="R90" s="27"/>
      <c r="S90" s="28"/>
      <c r="T90" s="27"/>
      <c r="U90" s="28"/>
      <c r="V90" s="14"/>
      <c r="W90" s="14"/>
      <c r="X90" s="14"/>
      <c r="Y90" s="14"/>
      <c r="Z90" s="14"/>
      <c r="AA90" s="29"/>
      <c r="AB90" s="141"/>
      <c r="AC90" s="145">
        <v>1381</v>
      </c>
      <c r="AD90" s="141" t="str">
        <f t="shared" si="4"/>
        <v/>
      </c>
      <c r="AE90" s="31">
        <v>340</v>
      </c>
      <c r="AF90" s="141" t="str">
        <f t="shared" si="5"/>
        <v/>
      </c>
      <c r="AG90" s="145">
        <v>1381</v>
      </c>
      <c r="AH90" s="141" t="str">
        <f t="shared" si="6"/>
        <v/>
      </c>
      <c r="AI90" s="145">
        <v>1381</v>
      </c>
      <c r="AJ90" s="141" t="str">
        <f t="shared" si="7"/>
        <v/>
      </c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spans="1:252" s="6" customFormat="1" ht="19" customHeight="1">
      <c r="A91" s="89" t="s">
        <v>384</v>
      </c>
      <c r="B91" s="244" t="s">
        <v>385</v>
      </c>
      <c r="C91" s="169" t="s">
        <v>167</v>
      </c>
      <c r="D91" s="272"/>
      <c r="E91" s="169" t="s">
        <v>167</v>
      </c>
      <c r="F91" s="160" t="s">
        <v>659</v>
      </c>
      <c r="G91" s="82" t="s">
        <v>73</v>
      </c>
      <c r="H91" s="21"/>
      <c r="I91" s="239"/>
      <c r="J91" s="210"/>
      <c r="K91" s="210"/>
      <c r="L91" s="48"/>
      <c r="M91" s="28"/>
      <c r="N91" s="48"/>
      <c r="O91" s="28"/>
      <c r="P91" s="48"/>
      <c r="Q91" s="28"/>
      <c r="R91" s="48"/>
      <c r="S91" s="28"/>
      <c r="T91" s="48"/>
      <c r="U91" s="28"/>
      <c r="V91" s="14"/>
      <c r="W91" s="14"/>
      <c r="X91" s="14"/>
      <c r="Y91" s="14"/>
      <c r="Z91" s="14"/>
      <c r="AA91" s="50"/>
      <c r="AB91" s="141"/>
      <c r="AC91" s="145">
        <v>1381</v>
      </c>
      <c r="AD91" s="141" t="str">
        <f t="shared" si="4"/>
        <v/>
      </c>
      <c r="AE91" s="51">
        <v>337</v>
      </c>
      <c r="AF91" s="141" t="str">
        <f t="shared" si="5"/>
        <v/>
      </c>
      <c r="AG91" s="145">
        <v>1381</v>
      </c>
      <c r="AH91" s="141" t="str">
        <f t="shared" si="6"/>
        <v/>
      </c>
      <c r="AI91" s="145">
        <v>1381</v>
      </c>
      <c r="AJ91" s="141" t="str">
        <f t="shared" si="7"/>
        <v/>
      </c>
    </row>
    <row r="92" spans="1:252" s="6" customFormat="1" ht="19" customHeight="1">
      <c r="A92" s="119" t="s">
        <v>123</v>
      </c>
      <c r="B92" s="79" t="s">
        <v>106</v>
      </c>
      <c r="C92" s="169" t="s">
        <v>167</v>
      </c>
      <c r="D92" s="272"/>
      <c r="E92" s="166" t="s">
        <v>167</v>
      </c>
      <c r="F92" s="90" t="s">
        <v>659</v>
      </c>
      <c r="G92" s="82" t="s">
        <v>73</v>
      </c>
      <c r="H92" s="230"/>
      <c r="I92" s="239"/>
      <c r="J92" s="210"/>
      <c r="K92" s="215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29"/>
      <c r="AB92" s="146"/>
      <c r="AC92" s="145">
        <v>1381</v>
      </c>
      <c r="AD92" s="141" t="str">
        <f t="shared" si="4"/>
        <v/>
      </c>
      <c r="AE92" s="31">
        <v>1846</v>
      </c>
      <c r="AF92" s="141" t="str">
        <f t="shared" si="5"/>
        <v/>
      </c>
      <c r="AG92" s="145">
        <v>1381</v>
      </c>
      <c r="AH92" s="141" t="str">
        <f t="shared" si="6"/>
        <v/>
      </c>
      <c r="AI92" s="145">
        <v>1381</v>
      </c>
      <c r="AJ92" s="141" t="str">
        <f t="shared" si="7"/>
        <v/>
      </c>
    </row>
    <row r="93" spans="1:252" s="6" customFormat="1" ht="19" customHeight="1">
      <c r="A93" s="168" t="s">
        <v>574</v>
      </c>
      <c r="B93" s="198" t="s">
        <v>576</v>
      </c>
      <c r="C93" s="169" t="s">
        <v>167</v>
      </c>
      <c r="D93" s="272"/>
      <c r="E93" s="169" t="s">
        <v>167</v>
      </c>
      <c r="F93" s="208" t="s">
        <v>659</v>
      </c>
      <c r="G93" s="82" t="s">
        <v>73</v>
      </c>
      <c r="H93" s="233"/>
      <c r="I93" s="239"/>
      <c r="J93" s="210"/>
      <c r="K93" s="210"/>
      <c r="L93" s="175"/>
      <c r="M93" s="175"/>
      <c r="N93" s="175"/>
      <c r="O93" s="175"/>
      <c r="P93" s="175"/>
      <c r="Q93" s="175"/>
      <c r="R93" s="175"/>
      <c r="S93" s="175"/>
      <c r="T93" s="175"/>
      <c r="U93" s="175"/>
      <c r="V93" s="175"/>
      <c r="W93" s="175"/>
      <c r="X93" s="175"/>
      <c r="Y93" s="175"/>
      <c r="Z93" s="175"/>
      <c r="AA93" s="179"/>
      <c r="AB93" s="248"/>
      <c r="AC93" s="145">
        <v>1381</v>
      </c>
      <c r="AD93" s="173" t="str">
        <f t="shared" si="4"/>
        <v/>
      </c>
      <c r="AE93" s="172">
        <v>2464</v>
      </c>
      <c r="AF93" s="173" t="str">
        <f t="shared" si="5"/>
        <v/>
      </c>
      <c r="AG93" s="145">
        <v>1381</v>
      </c>
      <c r="AH93" s="173" t="str">
        <f t="shared" si="6"/>
        <v/>
      </c>
      <c r="AI93" s="145">
        <v>1381</v>
      </c>
      <c r="AJ93" s="173" t="str">
        <f t="shared" si="7"/>
        <v/>
      </c>
    </row>
    <row r="94" spans="1:252" s="6" customFormat="1" ht="19" customHeight="1">
      <c r="A94" s="83" t="s">
        <v>63</v>
      </c>
      <c r="B94" s="79" t="s">
        <v>48</v>
      </c>
      <c r="C94" s="169" t="s">
        <v>167</v>
      </c>
      <c r="D94" s="272"/>
      <c r="E94" s="169" t="s">
        <v>167</v>
      </c>
      <c r="F94" s="160" t="s">
        <v>659</v>
      </c>
      <c r="G94" s="82" t="s">
        <v>73</v>
      </c>
      <c r="H94" s="21"/>
      <c r="I94" s="239"/>
      <c r="J94" s="210"/>
      <c r="K94" s="215"/>
      <c r="L94" s="27"/>
      <c r="M94" s="28"/>
      <c r="N94" s="27"/>
      <c r="O94" s="28"/>
      <c r="P94" s="27"/>
      <c r="Q94" s="28"/>
      <c r="R94" s="27"/>
      <c r="S94" s="28"/>
      <c r="T94" s="27"/>
      <c r="U94" s="28"/>
      <c r="V94" s="14"/>
      <c r="W94" s="14"/>
      <c r="X94" s="14"/>
      <c r="Y94" s="14"/>
      <c r="Z94" s="14"/>
      <c r="AA94" s="29"/>
      <c r="AB94" s="141"/>
      <c r="AC94" s="145">
        <v>1381</v>
      </c>
      <c r="AD94" s="141" t="str">
        <f t="shared" si="4"/>
        <v/>
      </c>
      <c r="AE94" s="31">
        <v>1847</v>
      </c>
      <c r="AF94" s="141" t="str">
        <f t="shared" si="5"/>
        <v/>
      </c>
      <c r="AG94" s="145">
        <v>1381</v>
      </c>
      <c r="AH94" s="141" t="str">
        <f t="shared" si="6"/>
        <v/>
      </c>
      <c r="AI94" s="145">
        <v>1381</v>
      </c>
      <c r="AJ94" s="141" t="str">
        <f t="shared" si="7"/>
        <v/>
      </c>
    </row>
    <row r="95" spans="1:252" s="6" customFormat="1" ht="19" customHeight="1">
      <c r="A95" s="83" t="s">
        <v>594</v>
      </c>
      <c r="B95" s="79" t="s">
        <v>383</v>
      </c>
      <c r="C95" s="169" t="s">
        <v>167</v>
      </c>
      <c r="D95" s="272"/>
      <c r="E95" s="170" t="s">
        <v>167</v>
      </c>
      <c r="F95" s="160" t="s">
        <v>659</v>
      </c>
      <c r="G95" s="82" t="s">
        <v>73</v>
      </c>
      <c r="H95" s="230"/>
      <c r="I95" s="239"/>
      <c r="J95" s="210"/>
      <c r="K95" s="215"/>
      <c r="L95" s="27"/>
      <c r="M95" s="28"/>
      <c r="N95" s="27"/>
      <c r="O95" s="28"/>
      <c r="P95" s="27"/>
      <c r="Q95" s="28"/>
      <c r="R95" s="27"/>
      <c r="S95" s="28"/>
      <c r="T95" s="27"/>
      <c r="U95" s="28"/>
      <c r="V95" s="16"/>
      <c r="W95" s="16"/>
      <c r="X95" s="16"/>
      <c r="Y95" s="16"/>
      <c r="Z95" s="16"/>
      <c r="AA95" s="29"/>
      <c r="AB95" s="141"/>
      <c r="AC95" s="145">
        <v>1381</v>
      </c>
      <c r="AD95" s="141" t="str">
        <f t="shared" si="4"/>
        <v/>
      </c>
      <c r="AE95" s="31">
        <v>347</v>
      </c>
      <c r="AF95" s="141" t="str">
        <f t="shared" si="5"/>
        <v/>
      </c>
      <c r="AG95" s="145">
        <v>1381</v>
      </c>
      <c r="AH95" s="141" t="str">
        <f t="shared" si="6"/>
        <v/>
      </c>
      <c r="AI95" s="145">
        <v>1381</v>
      </c>
      <c r="AJ95" s="141" t="str">
        <f t="shared" si="7"/>
        <v/>
      </c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</row>
    <row r="96" spans="1:252" s="6" customFormat="1" ht="19" customHeight="1">
      <c r="A96" s="85" t="s">
        <v>431</v>
      </c>
      <c r="B96" s="116" t="s">
        <v>432</v>
      </c>
      <c r="C96" s="169" t="s">
        <v>167</v>
      </c>
      <c r="D96" s="169" t="s">
        <v>167</v>
      </c>
      <c r="E96" s="272"/>
      <c r="F96" s="160" t="s">
        <v>660</v>
      </c>
      <c r="G96" s="82" t="s">
        <v>96</v>
      </c>
      <c r="H96" s="21"/>
      <c r="I96" s="239"/>
      <c r="J96" s="210"/>
      <c r="K96" s="215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29"/>
      <c r="AB96" s="146"/>
      <c r="AC96" s="145">
        <v>1381</v>
      </c>
      <c r="AD96" s="141" t="str">
        <f t="shared" ref="AD96:AD127" si="8">IF(ISNUMBER(C96),C96,"")</f>
        <v/>
      </c>
      <c r="AE96" s="31">
        <v>2005</v>
      </c>
      <c r="AF96" s="141" t="str">
        <f t="shared" ref="AF96:AF127" si="9">IF(ISNUMBER(D96),D96,"")</f>
        <v/>
      </c>
      <c r="AG96" s="31">
        <v>2045</v>
      </c>
      <c r="AH96" s="141" t="str">
        <f t="shared" ref="AH96:AH127" si="10">IF(ISNUMBER(E96),E96,"")</f>
        <v/>
      </c>
      <c r="AI96" s="145">
        <v>1381</v>
      </c>
      <c r="AJ96" s="141" t="str">
        <f t="shared" ref="AJ96:AJ127" si="11">IF(ISNUMBER(F96),F96,"")</f>
        <v/>
      </c>
    </row>
    <row r="97" spans="1:252" s="6" customFormat="1" ht="19" customHeight="1">
      <c r="A97" s="83" t="s">
        <v>367</v>
      </c>
      <c r="B97" s="137" t="s">
        <v>368</v>
      </c>
      <c r="C97" s="169" t="s">
        <v>167</v>
      </c>
      <c r="D97" s="272"/>
      <c r="E97" s="169" t="s">
        <v>167</v>
      </c>
      <c r="F97" s="160" t="s">
        <v>659</v>
      </c>
      <c r="G97" s="98" t="s">
        <v>97</v>
      </c>
      <c r="H97" s="230"/>
      <c r="I97" s="239"/>
      <c r="J97" s="210"/>
      <c r="K97" s="210"/>
      <c r="L97" s="48"/>
      <c r="M97" s="28"/>
      <c r="N97" s="48"/>
      <c r="O97" s="28"/>
      <c r="P97" s="48"/>
      <c r="Q97" s="28"/>
      <c r="R97" s="48"/>
      <c r="S97" s="28"/>
      <c r="T97" s="48"/>
      <c r="U97" s="28"/>
      <c r="V97" s="14"/>
      <c r="W97" s="14"/>
      <c r="X97" s="14"/>
      <c r="Y97" s="14"/>
      <c r="Z97" s="14"/>
      <c r="AA97" s="50"/>
      <c r="AB97" s="141"/>
      <c r="AC97" s="145">
        <v>1381</v>
      </c>
      <c r="AD97" s="141" t="str">
        <f t="shared" si="8"/>
        <v/>
      </c>
      <c r="AE97" s="51">
        <v>363</v>
      </c>
      <c r="AF97" s="141" t="str">
        <f t="shared" si="9"/>
        <v/>
      </c>
      <c r="AG97" s="145">
        <v>1381</v>
      </c>
      <c r="AH97" s="141" t="str">
        <f t="shared" si="10"/>
        <v/>
      </c>
      <c r="AI97" s="145">
        <v>1381</v>
      </c>
      <c r="AJ97" s="141" t="str">
        <f t="shared" si="11"/>
        <v/>
      </c>
    </row>
    <row r="98" spans="1:252" s="6" customFormat="1" ht="19" customHeight="1">
      <c r="A98" s="111" t="s">
        <v>552</v>
      </c>
      <c r="B98" s="137" t="s">
        <v>502</v>
      </c>
      <c r="C98" s="169" t="s">
        <v>167</v>
      </c>
      <c r="D98" s="272"/>
      <c r="E98" s="166" t="s">
        <v>167</v>
      </c>
      <c r="F98" s="207" t="s">
        <v>660</v>
      </c>
      <c r="G98" s="115" t="s">
        <v>97</v>
      </c>
      <c r="H98" s="21"/>
      <c r="I98" s="239"/>
      <c r="J98" s="210"/>
      <c r="K98" s="210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29"/>
      <c r="AB98" s="146"/>
      <c r="AC98" s="145">
        <v>1381</v>
      </c>
      <c r="AD98" s="141" t="str">
        <f t="shared" si="8"/>
        <v/>
      </c>
      <c r="AE98" s="31">
        <v>2211</v>
      </c>
      <c r="AF98" s="141" t="str">
        <f t="shared" si="9"/>
        <v/>
      </c>
      <c r="AG98" s="145">
        <v>1381</v>
      </c>
      <c r="AH98" s="141" t="str">
        <f t="shared" si="10"/>
        <v/>
      </c>
      <c r="AI98" s="145">
        <v>1381</v>
      </c>
      <c r="AJ98" s="141" t="str">
        <f t="shared" si="11"/>
        <v/>
      </c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  <c r="HU98" s="19"/>
      <c r="HV98" s="19"/>
      <c r="HW98" s="19"/>
      <c r="HX98" s="19"/>
      <c r="HY98" s="19"/>
      <c r="HZ98" s="19"/>
      <c r="IA98" s="19"/>
      <c r="IB98" s="19"/>
      <c r="IC98" s="19"/>
      <c r="ID98" s="19"/>
      <c r="IE98" s="19"/>
      <c r="IF98" s="19"/>
      <c r="IG98" s="19"/>
      <c r="IH98" s="19"/>
      <c r="II98" s="19"/>
      <c r="IJ98" s="19"/>
      <c r="IK98" s="19"/>
      <c r="IL98" s="19"/>
      <c r="IM98" s="19"/>
      <c r="IN98" s="19"/>
      <c r="IO98" s="19"/>
      <c r="IP98" s="19"/>
      <c r="IQ98" s="19"/>
      <c r="IR98" s="19"/>
    </row>
    <row r="99" spans="1:252" s="7" customFormat="1" ht="19" customHeight="1">
      <c r="A99" s="117" t="s">
        <v>443</v>
      </c>
      <c r="B99" s="137" t="s">
        <v>444</v>
      </c>
      <c r="C99" s="169" t="s">
        <v>167</v>
      </c>
      <c r="D99" s="272"/>
      <c r="E99" s="166" t="s">
        <v>167</v>
      </c>
      <c r="F99" s="207" t="s">
        <v>659</v>
      </c>
      <c r="G99" s="115" t="s">
        <v>97</v>
      </c>
      <c r="H99" s="21"/>
      <c r="I99" s="239"/>
      <c r="J99" s="210"/>
      <c r="K99" s="210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29"/>
      <c r="AB99" s="146"/>
      <c r="AC99" s="145">
        <v>1381</v>
      </c>
      <c r="AD99" s="141" t="str">
        <f t="shared" si="8"/>
        <v/>
      </c>
      <c r="AE99" s="31">
        <v>1982</v>
      </c>
      <c r="AF99" s="141" t="str">
        <f t="shared" si="9"/>
        <v/>
      </c>
      <c r="AG99" s="145">
        <v>1381</v>
      </c>
      <c r="AH99" s="141" t="str">
        <f t="shared" si="10"/>
        <v/>
      </c>
      <c r="AI99" s="145">
        <v>1381</v>
      </c>
      <c r="AJ99" s="141" t="str">
        <f t="shared" si="11"/>
        <v/>
      </c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spans="1:252" s="7" customFormat="1" ht="19" customHeight="1">
      <c r="A100" s="89" t="s">
        <v>64</v>
      </c>
      <c r="B100" s="137" t="s">
        <v>42</v>
      </c>
      <c r="C100" s="231" t="s">
        <v>661</v>
      </c>
      <c r="D100" s="272"/>
      <c r="E100" s="169" t="s">
        <v>167</v>
      </c>
      <c r="F100" s="207" t="s">
        <v>660</v>
      </c>
      <c r="G100" s="98" t="s">
        <v>97</v>
      </c>
      <c r="H100" s="21"/>
      <c r="I100" s="239"/>
      <c r="J100" s="210"/>
      <c r="K100" s="210"/>
      <c r="L100" s="48"/>
      <c r="M100" s="28"/>
      <c r="N100" s="48"/>
      <c r="O100" s="28"/>
      <c r="P100" s="48"/>
      <c r="Q100" s="28"/>
      <c r="R100" s="48"/>
      <c r="S100" s="28"/>
      <c r="T100" s="48"/>
      <c r="U100" s="28"/>
      <c r="V100" s="16"/>
      <c r="W100" s="16"/>
      <c r="X100" s="16"/>
      <c r="Y100" s="16"/>
      <c r="Z100" s="16"/>
      <c r="AA100" s="50"/>
      <c r="AB100" s="141"/>
      <c r="AC100" s="51">
        <v>35</v>
      </c>
      <c r="AD100" s="141" t="str">
        <f t="shared" si="8"/>
        <v/>
      </c>
      <c r="AE100" s="51">
        <v>367</v>
      </c>
      <c r="AF100" s="141" t="str">
        <f t="shared" si="9"/>
        <v/>
      </c>
      <c r="AG100" s="145">
        <v>1381</v>
      </c>
      <c r="AH100" s="141" t="str">
        <f t="shared" si="10"/>
        <v/>
      </c>
      <c r="AI100" s="145">
        <v>1381</v>
      </c>
      <c r="AJ100" s="141" t="str">
        <f t="shared" si="11"/>
        <v/>
      </c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  <c r="HU100" s="19"/>
      <c r="HV100" s="19"/>
      <c r="HW100" s="19"/>
      <c r="HX100" s="19"/>
      <c r="HY100" s="19"/>
      <c r="HZ100" s="19"/>
      <c r="IA100" s="19"/>
      <c r="IB100" s="19"/>
      <c r="IC100" s="19"/>
      <c r="ID100" s="19"/>
      <c r="IE100" s="19"/>
      <c r="IF100" s="19"/>
      <c r="IG100" s="19"/>
      <c r="IH100" s="19"/>
      <c r="II100" s="19"/>
      <c r="IJ100" s="19"/>
      <c r="IK100" s="19"/>
      <c r="IL100" s="19"/>
      <c r="IM100" s="19"/>
      <c r="IN100" s="19"/>
      <c r="IO100" s="19"/>
      <c r="IP100" s="19"/>
      <c r="IQ100" s="19"/>
      <c r="IR100" s="19"/>
    </row>
    <row r="101" spans="1:252" s="6" customFormat="1" ht="19" customHeight="1">
      <c r="A101" s="89" t="s">
        <v>151</v>
      </c>
      <c r="B101" s="137" t="s">
        <v>41</v>
      </c>
      <c r="C101" s="169" t="s">
        <v>167</v>
      </c>
      <c r="D101" s="272"/>
      <c r="E101" s="169" t="s">
        <v>167</v>
      </c>
      <c r="F101" s="160" t="s">
        <v>659</v>
      </c>
      <c r="G101" s="82" t="s">
        <v>97</v>
      </c>
      <c r="H101" s="230"/>
      <c r="I101" s="239"/>
      <c r="J101" s="210"/>
      <c r="K101" s="215"/>
      <c r="L101" s="27"/>
      <c r="M101" s="28"/>
      <c r="N101" s="27"/>
      <c r="O101" s="28"/>
      <c r="P101" s="27"/>
      <c r="Q101" s="28"/>
      <c r="R101" s="27"/>
      <c r="S101" s="28"/>
      <c r="T101" s="27"/>
      <c r="U101" s="28"/>
      <c r="V101" s="14"/>
      <c r="W101" s="14"/>
      <c r="X101" s="14"/>
      <c r="Y101" s="14"/>
      <c r="Z101" s="14"/>
      <c r="AA101" s="29"/>
      <c r="AB101" s="141"/>
      <c r="AC101" s="145">
        <v>1381</v>
      </c>
      <c r="AD101" s="141" t="str">
        <f t="shared" si="8"/>
        <v/>
      </c>
      <c r="AE101" s="31">
        <v>741</v>
      </c>
      <c r="AF101" s="141" t="str">
        <f t="shared" si="9"/>
        <v/>
      </c>
      <c r="AG101" s="145">
        <v>1381</v>
      </c>
      <c r="AH101" s="141" t="str">
        <f t="shared" si="10"/>
        <v/>
      </c>
      <c r="AI101" s="145">
        <v>1381</v>
      </c>
      <c r="AJ101" s="141" t="str">
        <f t="shared" si="11"/>
        <v/>
      </c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</row>
    <row r="102" spans="1:252" s="5" customFormat="1" ht="19" customHeight="1">
      <c r="A102" s="113" t="s">
        <v>369</v>
      </c>
      <c r="B102" s="137" t="s">
        <v>370</v>
      </c>
      <c r="C102" s="169" t="s">
        <v>167</v>
      </c>
      <c r="D102" s="272"/>
      <c r="E102" s="166" t="s">
        <v>167</v>
      </c>
      <c r="F102" s="160" t="s">
        <v>660</v>
      </c>
      <c r="G102" s="96" t="s">
        <v>97</v>
      </c>
      <c r="H102" s="230"/>
      <c r="I102" s="239"/>
      <c r="J102" s="210"/>
      <c r="K102" s="221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50"/>
      <c r="AB102" s="271"/>
      <c r="AC102" s="200">
        <v>1381</v>
      </c>
      <c r="AD102" s="141" t="str">
        <f t="shared" si="8"/>
        <v/>
      </c>
      <c r="AE102" s="149">
        <v>2251</v>
      </c>
      <c r="AF102" s="141" t="str">
        <f t="shared" si="9"/>
        <v/>
      </c>
      <c r="AG102" s="200">
        <v>1381</v>
      </c>
      <c r="AH102" s="141" t="str">
        <f t="shared" si="10"/>
        <v/>
      </c>
      <c r="AI102" s="200">
        <v>1381</v>
      </c>
      <c r="AJ102" s="141" t="str">
        <f t="shared" si="11"/>
        <v/>
      </c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</row>
    <row r="103" spans="1:252" s="5" customFormat="1" ht="19" customHeight="1">
      <c r="A103" s="89" t="s">
        <v>614</v>
      </c>
      <c r="B103" s="137" t="s">
        <v>615</v>
      </c>
      <c r="C103" s="169" t="s">
        <v>167</v>
      </c>
      <c r="D103" s="272"/>
      <c r="E103" s="166" t="s">
        <v>167</v>
      </c>
      <c r="F103" s="160" t="s">
        <v>659</v>
      </c>
      <c r="G103" s="96" t="s">
        <v>97</v>
      </c>
      <c r="H103" s="230"/>
      <c r="I103" s="239"/>
      <c r="J103" s="210"/>
      <c r="K103" s="221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50"/>
      <c r="AB103" s="148"/>
      <c r="AC103" s="145">
        <v>1381</v>
      </c>
      <c r="AD103" s="141" t="str">
        <f t="shared" si="8"/>
        <v/>
      </c>
      <c r="AE103" s="51">
        <v>2675</v>
      </c>
      <c r="AF103" s="141" t="str">
        <f t="shared" si="9"/>
        <v/>
      </c>
      <c r="AG103" s="145">
        <v>1381</v>
      </c>
      <c r="AH103" s="141" t="str">
        <f t="shared" si="10"/>
        <v/>
      </c>
      <c r="AI103" s="145">
        <v>1381</v>
      </c>
      <c r="AJ103" s="141" t="str">
        <f t="shared" si="11"/>
        <v/>
      </c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</row>
    <row r="104" spans="1:252" s="6" customFormat="1" ht="19" customHeight="1">
      <c r="A104" s="89" t="s">
        <v>433</v>
      </c>
      <c r="B104" s="107" t="s">
        <v>434</v>
      </c>
      <c r="C104" s="231" t="s">
        <v>661</v>
      </c>
      <c r="D104" s="272"/>
      <c r="E104" s="272"/>
      <c r="F104" s="160" t="s">
        <v>660</v>
      </c>
      <c r="G104" s="82" t="s">
        <v>97</v>
      </c>
      <c r="H104" s="21"/>
      <c r="I104" s="239"/>
      <c r="J104" s="210"/>
      <c r="K104" s="210"/>
      <c r="L104" s="48"/>
      <c r="M104" s="28"/>
      <c r="N104" s="48"/>
      <c r="O104" s="28"/>
      <c r="P104" s="48"/>
      <c r="Q104" s="28"/>
      <c r="R104" s="48"/>
      <c r="S104" s="28"/>
      <c r="T104" s="48"/>
      <c r="U104" s="28"/>
      <c r="V104" s="14"/>
      <c r="W104" s="14"/>
      <c r="X104" s="14"/>
      <c r="Y104" s="14"/>
      <c r="Z104" s="14"/>
      <c r="AA104" s="50"/>
      <c r="AB104" s="141"/>
      <c r="AC104" s="51">
        <v>2203</v>
      </c>
      <c r="AD104" s="141" t="str">
        <f t="shared" si="8"/>
        <v/>
      </c>
      <c r="AE104" s="51">
        <v>2006</v>
      </c>
      <c r="AF104" s="141" t="str">
        <f t="shared" si="9"/>
        <v/>
      </c>
      <c r="AG104" s="145">
        <v>1381</v>
      </c>
      <c r="AH104" s="141" t="str">
        <f t="shared" si="10"/>
        <v/>
      </c>
      <c r="AI104" s="145">
        <v>1381</v>
      </c>
      <c r="AJ104" s="141" t="str">
        <f t="shared" si="11"/>
        <v/>
      </c>
    </row>
    <row r="105" spans="1:252" s="6" customFormat="1" ht="19" customHeight="1">
      <c r="A105" s="89" t="s">
        <v>69</v>
      </c>
      <c r="B105" s="137" t="s">
        <v>71</v>
      </c>
      <c r="C105" s="231" t="s">
        <v>661</v>
      </c>
      <c r="D105" s="272"/>
      <c r="E105" s="169" t="s">
        <v>167</v>
      </c>
      <c r="F105" s="160" t="s">
        <v>660</v>
      </c>
      <c r="G105" s="82" t="s">
        <v>97</v>
      </c>
      <c r="H105" s="21"/>
      <c r="I105" s="239"/>
      <c r="J105" s="210"/>
      <c r="K105" s="210"/>
      <c r="L105" s="48"/>
      <c r="M105" s="28"/>
      <c r="N105" s="48"/>
      <c r="O105" s="28"/>
      <c r="P105" s="48"/>
      <c r="Q105" s="28"/>
      <c r="R105" s="48"/>
      <c r="S105" s="28"/>
      <c r="T105" s="48"/>
      <c r="U105" s="28"/>
      <c r="V105" s="14"/>
      <c r="W105" s="14"/>
      <c r="X105" s="14"/>
      <c r="Y105" s="14"/>
      <c r="Z105" s="14"/>
      <c r="AA105" s="50"/>
      <c r="AB105" s="141"/>
      <c r="AC105" s="51">
        <v>221</v>
      </c>
      <c r="AD105" s="141" t="str">
        <f t="shared" si="8"/>
        <v/>
      </c>
      <c r="AE105" s="51">
        <v>740</v>
      </c>
      <c r="AF105" s="141" t="str">
        <f t="shared" si="9"/>
        <v/>
      </c>
      <c r="AG105" s="145">
        <v>1381</v>
      </c>
      <c r="AH105" s="141" t="str">
        <f t="shared" si="10"/>
        <v/>
      </c>
      <c r="AI105" s="145">
        <v>1381</v>
      </c>
      <c r="AJ105" s="141" t="str">
        <f t="shared" si="11"/>
        <v/>
      </c>
    </row>
    <row r="106" spans="1:252" s="5" customFormat="1" ht="19" customHeight="1">
      <c r="A106" s="89" t="s">
        <v>399</v>
      </c>
      <c r="B106" s="137" t="s">
        <v>401</v>
      </c>
      <c r="C106" s="169" t="s">
        <v>167</v>
      </c>
      <c r="D106" s="272"/>
      <c r="E106" s="170" t="s">
        <v>167</v>
      </c>
      <c r="F106" s="160" t="s">
        <v>659</v>
      </c>
      <c r="G106" s="82" t="s">
        <v>97</v>
      </c>
      <c r="H106" s="21"/>
      <c r="I106" s="239"/>
      <c r="J106" s="210"/>
      <c r="K106" s="210"/>
      <c r="L106" s="48"/>
      <c r="M106" s="28"/>
      <c r="N106" s="48"/>
      <c r="O106" s="28"/>
      <c r="P106" s="48"/>
      <c r="Q106" s="28"/>
      <c r="R106" s="48"/>
      <c r="S106" s="28"/>
      <c r="T106" s="48"/>
      <c r="U106" s="28"/>
      <c r="V106" s="14"/>
      <c r="W106" s="14"/>
      <c r="X106" s="14"/>
      <c r="Y106" s="14"/>
      <c r="Z106" s="14"/>
      <c r="AA106" s="50"/>
      <c r="AB106" s="141"/>
      <c r="AC106" s="145">
        <v>1381</v>
      </c>
      <c r="AD106" s="141" t="str">
        <f t="shared" si="8"/>
        <v/>
      </c>
      <c r="AE106" s="51">
        <v>393</v>
      </c>
      <c r="AF106" s="141" t="str">
        <f t="shared" si="9"/>
        <v/>
      </c>
      <c r="AG106" s="145">
        <v>1381</v>
      </c>
      <c r="AH106" s="141" t="str">
        <f t="shared" si="10"/>
        <v/>
      </c>
      <c r="AI106" s="145">
        <v>1381</v>
      </c>
      <c r="AJ106" s="141" t="str">
        <f t="shared" si="11"/>
        <v/>
      </c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spans="1:252" s="5" customFormat="1" ht="19" customHeight="1">
      <c r="A107" s="93" t="s">
        <v>508</v>
      </c>
      <c r="B107" s="137" t="s">
        <v>619</v>
      </c>
      <c r="C107" s="272"/>
      <c r="D107" s="272"/>
      <c r="E107" s="166" t="s">
        <v>167</v>
      </c>
      <c r="F107" s="160" t="s">
        <v>660</v>
      </c>
      <c r="G107" s="105" t="s">
        <v>97</v>
      </c>
      <c r="H107" s="21"/>
      <c r="I107" s="239"/>
      <c r="J107" s="210"/>
      <c r="K107" s="215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241"/>
      <c r="AA107" s="47"/>
      <c r="AB107" s="144"/>
      <c r="AC107" s="47">
        <v>2243</v>
      </c>
      <c r="AD107" s="142" t="str">
        <f t="shared" si="8"/>
        <v/>
      </c>
      <c r="AE107" s="47">
        <v>2207</v>
      </c>
      <c r="AF107" s="142" t="str">
        <f t="shared" si="9"/>
        <v/>
      </c>
      <c r="AG107" s="200">
        <v>1381</v>
      </c>
      <c r="AH107" s="142" t="str">
        <f t="shared" si="10"/>
        <v/>
      </c>
      <c r="AI107" s="200">
        <v>1381</v>
      </c>
      <c r="AJ107" s="142" t="str">
        <f t="shared" si="11"/>
        <v/>
      </c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spans="1:252" s="6" customFormat="1" ht="19" customHeight="1">
      <c r="A108" s="89" t="s">
        <v>68</v>
      </c>
      <c r="B108" s="137" t="s">
        <v>229</v>
      </c>
      <c r="C108" s="169" t="s">
        <v>167</v>
      </c>
      <c r="D108" s="272"/>
      <c r="E108" s="170" t="s">
        <v>167</v>
      </c>
      <c r="F108" s="159" t="s">
        <v>659</v>
      </c>
      <c r="G108" s="82" t="s">
        <v>97</v>
      </c>
      <c r="H108" s="230"/>
      <c r="I108" s="239"/>
      <c r="J108" s="210"/>
      <c r="K108" s="238"/>
      <c r="L108" s="138"/>
      <c r="M108" s="136"/>
      <c r="N108" s="138"/>
      <c r="O108" s="136"/>
      <c r="P108" s="138"/>
      <c r="Q108" s="136"/>
      <c r="R108" s="138"/>
      <c r="S108" s="136"/>
      <c r="T108" s="138"/>
      <c r="U108" s="136"/>
      <c r="AA108" s="51"/>
      <c r="AB108" s="142"/>
      <c r="AC108" s="145">
        <v>1381</v>
      </c>
      <c r="AD108" s="142" t="str">
        <f t="shared" si="8"/>
        <v/>
      </c>
      <c r="AE108" s="51">
        <v>390</v>
      </c>
      <c r="AF108" s="142" t="str">
        <f t="shared" si="9"/>
        <v/>
      </c>
      <c r="AG108" s="145">
        <v>1381</v>
      </c>
      <c r="AH108" s="142" t="str">
        <f t="shared" si="10"/>
        <v/>
      </c>
      <c r="AI108" s="145">
        <v>1381</v>
      </c>
      <c r="AJ108" s="142" t="str">
        <f t="shared" si="11"/>
        <v/>
      </c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  <c r="HU108" s="19"/>
      <c r="HV108" s="19"/>
      <c r="HW108" s="19"/>
      <c r="HX108" s="19"/>
      <c r="HY108" s="19"/>
      <c r="HZ108" s="19"/>
      <c r="IA108" s="19"/>
      <c r="IB108" s="19"/>
      <c r="IC108" s="19"/>
      <c r="ID108" s="19"/>
      <c r="IE108" s="19"/>
      <c r="IF108" s="19"/>
      <c r="IG108" s="19"/>
      <c r="IH108" s="19"/>
      <c r="II108" s="19"/>
      <c r="IJ108" s="19"/>
      <c r="IK108" s="19"/>
      <c r="IL108" s="19"/>
      <c r="IM108" s="19"/>
      <c r="IN108" s="19"/>
      <c r="IO108" s="19"/>
      <c r="IP108" s="19"/>
      <c r="IQ108" s="19"/>
      <c r="IR108" s="19"/>
    </row>
    <row r="109" spans="1:252" s="6" customFormat="1" ht="19" customHeight="1">
      <c r="A109" s="113" t="s">
        <v>108</v>
      </c>
      <c r="B109" s="137" t="s">
        <v>43</v>
      </c>
      <c r="C109" s="169" t="s">
        <v>167</v>
      </c>
      <c r="D109" s="272"/>
      <c r="E109" s="169" t="s">
        <v>167</v>
      </c>
      <c r="F109" s="207" t="s">
        <v>660</v>
      </c>
      <c r="G109" s="115" t="s">
        <v>97</v>
      </c>
      <c r="H109" s="233"/>
      <c r="I109" s="239"/>
      <c r="J109" s="210"/>
      <c r="K109" s="238"/>
      <c r="AA109" s="31"/>
      <c r="AB109" s="144"/>
      <c r="AC109" s="145">
        <v>1381</v>
      </c>
      <c r="AD109" s="142" t="str">
        <f t="shared" si="8"/>
        <v/>
      </c>
      <c r="AE109" s="31">
        <v>747</v>
      </c>
      <c r="AF109" s="142" t="str">
        <f t="shared" si="9"/>
        <v/>
      </c>
      <c r="AG109" s="145">
        <v>1381</v>
      </c>
      <c r="AH109" s="142" t="str">
        <f t="shared" si="10"/>
        <v/>
      </c>
      <c r="AI109" s="145">
        <v>1381</v>
      </c>
      <c r="AJ109" s="142" t="str">
        <f t="shared" si="11"/>
        <v/>
      </c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</row>
    <row r="110" spans="1:252" s="7" customFormat="1" ht="19" customHeight="1">
      <c r="A110" s="119" t="s">
        <v>319</v>
      </c>
      <c r="B110" s="137" t="s">
        <v>320</v>
      </c>
      <c r="C110" s="169" t="s">
        <v>167</v>
      </c>
      <c r="D110" s="272"/>
      <c r="E110" s="166" t="s">
        <v>55</v>
      </c>
      <c r="F110" s="207" t="s">
        <v>659</v>
      </c>
      <c r="G110" s="115" t="s">
        <v>285</v>
      </c>
      <c r="H110" s="21"/>
      <c r="I110" s="239"/>
      <c r="J110" s="210"/>
      <c r="K110" s="210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50"/>
      <c r="AB110" s="148"/>
      <c r="AC110" s="145">
        <v>1381</v>
      </c>
      <c r="AD110" s="141" t="str">
        <f t="shared" si="8"/>
        <v/>
      </c>
      <c r="AE110" s="51">
        <v>749</v>
      </c>
      <c r="AF110" s="141" t="str">
        <f t="shared" si="9"/>
        <v/>
      </c>
      <c r="AG110" s="145">
        <v>1381</v>
      </c>
      <c r="AH110" s="141" t="str">
        <f t="shared" si="10"/>
        <v/>
      </c>
      <c r="AI110" s="145">
        <v>1381</v>
      </c>
      <c r="AJ110" s="141" t="str">
        <f t="shared" si="11"/>
        <v/>
      </c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spans="1:252" s="9" customFormat="1" ht="19" customHeight="1">
      <c r="A111" s="119" t="s">
        <v>321</v>
      </c>
      <c r="B111" s="137" t="s">
        <v>322</v>
      </c>
      <c r="C111" s="169" t="s">
        <v>167</v>
      </c>
      <c r="D111" s="272"/>
      <c r="E111" s="166" t="s">
        <v>55</v>
      </c>
      <c r="F111" s="207" t="s">
        <v>659</v>
      </c>
      <c r="G111" s="115" t="s">
        <v>285</v>
      </c>
      <c r="H111" s="21"/>
      <c r="I111" s="239"/>
      <c r="J111" s="210"/>
      <c r="K111" s="210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46"/>
      <c r="AB111" s="146"/>
      <c r="AC111" s="145">
        <v>1381</v>
      </c>
      <c r="AD111" s="141" t="str">
        <f t="shared" si="8"/>
        <v/>
      </c>
      <c r="AE111" s="47">
        <v>750</v>
      </c>
      <c r="AF111" s="141" t="str">
        <f t="shared" si="9"/>
        <v/>
      </c>
      <c r="AG111" s="145">
        <v>1381</v>
      </c>
      <c r="AH111" s="141" t="str">
        <f t="shared" si="10"/>
        <v/>
      </c>
      <c r="AI111" s="145">
        <v>1381</v>
      </c>
      <c r="AJ111" s="141" t="str">
        <f t="shared" si="11"/>
        <v/>
      </c>
    </row>
    <row r="112" spans="1:252" s="9" customFormat="1" ht="19" customHeight="1">
      <c r="A112" s="113" t="s">
        <v>323</v>
      </c>
      <c r="B112" s="137" t="s">
        <v>324</v>
      </c>
      <c r="C112" s="169" t="s">
        <v>167</v>
      </c>
      <c r="D112" s="272"/>
      <c r="E112" s="166" t="s">
        <v>167</v>
      </c>
      <c r="F112" s="207" t="s">
        <v>659</v>
      </c>
      <c r="G112" s="96" t="s">
        <v>73</v>
      </c>
      <c r="H112" s="233"/>
      <c r="I112" s="239"/>
      <c r="J112" s="210"/>
      <c r="K112" s="210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46"/>
      <c r="AB112" s="146"/>
      <c r="AC112" s="145">
        <v>1381</v>
      </c>
      <c r="AD112" s="141" t="str">
        <f t="shared" si="8"/>
        <v/>
      </c>
      <c r="AE112" s="47">
        <v>399</v>
      </c>
      <c r="AF112" s="141" t="str">
        <f t="shared" si="9"/>
        <v/>
      </c>
      <c r="AG112" s="145">
        <v>1381</v>
      </c>
      <c r="AH112" s="141" t="str">
        <f t="shared" si="10"/>
        <v/>
      </c>
      <c r="AI112" s="145">
        <v>1381</v>
      </c>
      <c r="AJ112" s="141" t="str">
        <f t="shared" si="11"/>
        <v/>
      </c>
    </row>
    <row r="113" spans="1:252" s="6" customFormat="1" ht="19" customHeight="1">
      <c r="A113" s="113" t="s">
        <v>325</v>
      </c>
      <c r="B113" s="137" t="s">
        <v>326</v>
      </c>
      <c r="C113" s="169" t="s">
        <v>167</v>
      </c>
      <c r="D113" s="272"/>
      <c r="E113" s="166" t="s">
        <v>167</v>
      </c>
      <c r="F113" s="207" t="s">
        <v>659</v>
      </c>
      <c r="G113" s="96" t="s">
        <v>97</v>
      </c>
      <c r="H113" s="21"/>
      <c r="I113" s="239"/>
      <c r="J113" s="210"/>
      <c r="K113" s="210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29"/>
      <c r="AB113" s="146"/>
      <c r="AC113" s="145">
        <v>1381</v>
      </c>
      <c r="AD113" s="141" t="str">
        <f t="shared" si="8"/>
        <v/>
      </c>
      <c r="AE113" s="31">
        <v>397</v>
      </c>
      <c r="AF113" s="141" t="str">
        <f t="shared" si="9"/>
        <v/>
      </c>
      <c r="AG113" s="145">
        <v>1381</v>
      </c>
      <c r="AH113" s="141" t="str">
        <f t="shared" si="10"/>
        <v/>
      </c>
      <c r="AI113" s="145">
        <v>1381</v>
      </c>
      <c r="AJ113" s="141" t="str">
        <f t="shared" si="11"/>
        <v/>
      </c>
    </row>
    <row r="114" spans="1:252" s="6" customFormat="1" ht="19" customHeight="1">
      <c r="A114" s="113" t="s">
        <v>327</v>
      </c>
      <c r="B114" s="137" t="s">
        <v>328</v>
      </c>
      <c r="C114" s="169" t="s">
        <v>167</v>
      </c>
      <c r="D114" s="272"/>
      <c r="E114" s="166" t="s">
        <v>167</v>
      </c>
      <c r="F114" s="207" t="s">
        <v>660</v>
      </c>
      <c r="G114" s="96" t="s">
        <v>97</v>
      </c>
      <c r="H114" s="21"/>
      <c r="I114" s="239"/>
      <c r="J114" s="210"/>
      <c r="K114" s="210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50"/>
      <c r="AB114" s="148"/>
      <c r="AC114" s="145">
        <v>1381</v>
      </c>
      <c r="AD114" s="141" t="str">
        <f t="shared" si="8"/>
        <v/>
      </c>
      <c r="AE114" s="51">
        <v>400</v>
      </c>
      <c r="AF114" s="141" t="str">
        <f t="shared" si="9"/>
        <v/>
      </c>
      <c r="AG114" s="145">
        <v>1381</v>
      </c>
      <c r="AH114" s="141" t="str">
        <f t="shared" si="10"/>
        <v/>
      </c>
      <c r="AI114" s="145">
        <v>1381</v>
      </c>
      <c r="AJ114" s="141" t="str">
        <f t="shared" si="11"/>
        <v/>
      </c>
    </row>
    <row r="115" spans="1:252" s="6" customFormat="1" ht="19" customHeight="1">
      <c r="A115" s="113" t="s">
        <v>329</v>
      </c>
      <c r="B115" s="137" t="s">
        <v>330</v>
      </c>
      <c r="C115" s="169" t="s">
        <v>167</v>
      </c>
      <c r="D115" s="272"/>
      <c r="E115" s="166" t="s">
        <v>167</v>
      </c>
      <c r="F115" s="207" t="s">
        <v>659</v>
      </c>
      <c r="G115" s="96" t="s">
        <v>97</v>
      </c>
      <c r="H115" s="21"/>
      <c r="I115" s="239"/>
      <c r="J115" s="210"/>
      <c r="K115" s="210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29"/>
      <c r="AB115" s="146"/>
      <c r="AC115" s="145">
        <v>1381</v>
      </c>
      <c r="AD115" s="141" t="str">
        <f t="shared" si="8"/>
        <v/>
      </c>
      <c r="AE115" s="31">
        <v>402</v>
      </c>
      <c r="AF115" s="141" t="str">
        <f t="shared" si="9"/>
        <v/>
      </c>
      <c r="AG115" s="145">
        <v>1381</v>
      </c>
      <c r="AH115" s="141" t="str">
        <f t="shared" si="10"/>
        <v/>
      </c>
      <c r="AI115" s="145">
        <v>1381</v>
      </c>
      <c r="AJ115" s="141" t="str">
        <f t="shared" si="11"/>
        <v/>
      </c>
    </row>
    <row r="116" spans="1:252" s="6" customFormat="1" ht="19" customHeight="1">
      <c r="A116" s="113" t="s">
        <v>331</v>
      </c>
      <c r="B116" s="137" t="s">
        <v>677</v>
      </c>
      <c r="C116" s="169" t="s">
        <v>167</v>
      </c>
      <c r="D116" s="272"/>
      <c r="E116" s="166" t="s">
        <v>167</v>
      </c>
      <c r="F116" s="207" t="s">
        <v>659</v>
      </c>
      <c r="G116" s="96" t="s">
        <v>97</v>
      </c>
      <c r="H116" s="21"/>
      <c r="I116" s="239"/>
      <c r="J116" s="210"/>
      <c r="K116" s="210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29"/>
      <c r="AB116" s="146"/>
      <c r="AC116" s="145">
        <v>1381</v>
      </c>
      <c r="AD116" s="141" t="str">
        <f t="shared" si="8"/>
        <v/>
      </c>
      <c r="AE116" s="31">
        <v>403</v>
      </c>
      <c r="AF116" s="141" t="str">
        <f t="shared" si="9"/>
        <v/>
      </c>
      <c r="AG116" s="145">
        <v>1381</v>
      </c>
      <c r="AH116" s="141" t="str">
        <f t="shared" si="10"/>
        <v/>
      </c>
      <c r="AI116" s="145">
        <v>1381</v>
      </c>
      <c r="AJ116" s="141" t="str">
        <f t="shared" si="11"/>
        <v/>
      </c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/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/>
      <c r="IQ116" s="7"/>
      <c r="IR116" s="7"/>
    </row>
    <row r="117" spans="1:252" s="7" customFormat="1" ht="19" customHeight="1">
      <c r="A117" s="89" t="s">
        <v>400</v>
      </c>
      <c r="B117" s="137" t="s">
        <v>630</v>
      </c>
      <c r="C117" s="169" t="s">
        <v>167</v>
      </c>
      <c r="D117" s="272"/>
      <c r="E117" s="169" t="s">
        <v>167</v>
      </c>
      <c r="F117" s="207" t="s">
        <v>660</v>
      </c>
      <c r="G117" s="82" t="s">
        <v>97</v>
      </c>
      <c r="H117" s="233"/>
      <c r="I117" s="239"/>
      <c r="J117" s="210"/>
      <c r="K117" s="210"/>
      <c r="L117" s="27"/>
      <c r="M117" s="28"/>
      <c r="N117" s="27"/>
      <c r="O117" s="28"/>
      <c r="P117" s="27"/>
      <c r="Q117" s="28"/>
      <c r="R117" s="27"/>
      <c r="S117" s="28"/>
      <c r="T117" s="27"/>
      <c r="U117" s="28"/>
      <c r="V117" s="14"/>
      <c r="W117" s="14"/>
      <c r="X117" s="14"/>
      <c r="Y117" s="14"/>
      <c r="Z117" s="14"/>
      <c r="AA117" s="29"/>
      <c r="AB117" s="141"/>
      <c r="AC117" s="31">
        <v>48</v>
      </c>
      <c r="AD117" s="141" t="str">
        <f t="shared" si="8"/>
        <v/>
      </c>
      <c r="AE117" s="31">
        <v>1479</v>
      </c>
      <c r="AF117" s="141" t="str">
        <f t="shared" si="9"/>
        <v/>
      </c>
      <c r="AG117" s="145">
        <v>1381</v>
      </c>
      <c r="AH117" s="141" t="str">
        <f t="shared" si="10"/>
        <v/>
      </c>
      <c r="AI117" s="145">
        <v>1381</v>
      </c>
      <c r="AJ117" s="141" t="str">
        <f t="shared" si="11"/>
        <v/>
      </c>
    </row>
    <row r="118" spans="1:252" s="5" customFormat="1" ht="19" customHeight="1">
      <c r="A118" s="277" t="s">
        <v>683</v>
      </c>
      <c r="B118" s="198" t="s">
        <v>684</v>
      </c>
      <c r="C118" s="272"/>
      <c r="D118" s="272"/>
      <c r="E118" s="169" t="s">
        <v>167</v>
      </c>
      <c r="F118" s="171" t="s">
        <v>660</v>
      </c>
      <c r="G118" s="263" t="s">
        <v>97</v>
      </c>
      <c r="H118" s="249"/>
      <c r="I118" s="239"/>
      <c r="J118" s="251"/>
      <c r="K118" s="251"/>
      <c r="L118" s="274"/>
      <c r="M118" s="275"/>
      <c r="N118" s="274"/>
      <c r="O118" s="275"/>
      <c r="P118" s="274"/>
      <c r="Q118" s="275"/>
      <c r="R118" s="274"/>
      <c r="S118" s="275"/>
      <c r="T118" s="274"/>
      <c r="U118" s="275"/>
      <c r="V118" s="276"/>
      <c r="W118" s="276"/>
      <c r="X118" s="276"/>
      <c r="Y118" s="276"/>
      <c r="Z118" s="276"/>
      <c r="AA118" s="246"/>
      <c r="AB118" s="173"/>
      <c r="AC118" s="247">
        <v>49</v>
      </c>
      <c r="AD118" s="173" t="str">
        <f t="shared" si="8"/>
        <v/>
      </c>
      <c r="AE118" s="247">
        <v>408</v>
      </c>
      <c r="AF118" s="173" t="str">
        <f t="shared" si="9"/>
        <v/>
      </c>
      <c r="AG118" s="247">
        <v>2199</v>
      </c>
      <c r="AH118" s="173" t="str">
        <f t="shared" si="10"/>
        <v/>
      </c>
      <c r="AI118" s="145">
        <v>1381</v>
      </c>
      <c r="AJ118" s="173" t="str">
        <f t="shared" si="11"/>
        <v/>
      </c>
    </row>
    <row r="119" spans="1:252" s="6" customFormat="1" ht="19" customHeight="1">
      <c r="A119" s="113" t="s">
        <v>245</v>
      </c>
      <c r="B119" s="137" t="s">
        <v>246</v>
      </c>
      <c r="C119" s="169" t="s">
        <v>167</v>
      </c>
      <c r="D119" s="272"/>
      <c r="E119" s="166" t="s">
        <v>167</v>
      </c>
      <c r="F119" s="160" t="s">
        <v>660</v>
      </c>
      <c r="G119" s="96" t="s">
        <v>73</v>
      </c>
      <c r="H119" s="230"/>
      <c r="I119" s="239"/>
      <c r="J119" s="210"/>
      <c r="K119" s="215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29"/>
      <c r="AB119" s="146"/>
      <c r="AC119" s="145">
        <v>1381</v>
      </c>
      <c r="AD119" s="141" t="str">
        <f t="shared" si="8"/>
        <v/>
      </c>
      <c r="AE119" s="31">
        <v>417</v>
      </c>
      <c r="AF119" s="141" t="str">
        <f t="shared" si="9"/>
        <v/>
      </c>
      <c r="AG119" s="145">
        <v>1381</v>
      </c>
      <c r="AH119" s="141" t="str">
        <f t="shared" si="10"/>
        <v/>
      </c>
      <c r="AI119" s="145">
        <v>1381</v>
      </c>
      <c r="AJ119" s="141" t="str">
        <f t="shared" si="11"/>
        <v/>
      </c>
    </row>
    <row r="120" spans="1:252" s="6" customFormat="1" ht="19" customHeight="1">
      <c r="A120" s="117" t="s">
        <v>241</v>
      </c>
      <c r="B120" s="117" t="s">
        <v>242</v>
      </c>
      <c r="C120" s="169" t="s">
        <v>167</v>
      </c>
      <c r="D120" s="272"/>
      <c r="E120" s="189" t="s">
        <v>167</v>
      </c>
      <c r="F120" s="207" t="s">
        <v>660</v>
      </c>
      <c r="G120" s="115" t="s">
        <v>97</v>
      </c>
      <c r="H120" s="21"/>
      <c r="I120" s="239"/>
      <c r="J120" s="210"/>
      <c r="K120" s="210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50"/>
      <c r="AB120" s="148"/>
      <c r="AC120" s="145">
        <v>1381</v>
      </c>
      <c r="AD120" s="141" t="str">
        <f t="shared" si="8"/>
        <v/>
      </c>
      <c r="AE120" s="51">
        <v>418</v>
      </c>
      <c r="AF120" s="141" t="str">
        <f t="shared" si="9"/>
        <v/>
      </c>
      <c r="AG120" s="145">
        <v>1381</v>
      </c>
      <c r="AH120" s="141" t="str">
        <f t="shared" si="10"/>
        <v/>
      </c>
      <c r="AI120" s="145">
        <v>1381</v>
      </c>
      <c r="AJ120" s="141" t="str">
        <f t="shared" si="11"/>
        <v/>
      </c>
    </row>
    <row r="121" spans="1:252" s="6" customFormat="1" ht="19" customHeight="1">
      <c r="A121" s="83" t="s">
        <v>215</v>
      </c>
      <c r="B121" s="79" t="s">
        <v>462</v>
      </c>
      <c r="C121" s="234" t="s">
        <v>661</v>
      </c>
      <c r="D121" s="272"/>
      <c r="E121" s="169" t="s">
        <v>55</v>
      </c>
      <c r="F121" s="160" t="s">
        <v>659</v>
      </c>
      <c r="G121" s="98" t="s">
        <v>78</v>
      </c>
      <c r="H121" s="21"/>
      <c r="I121" s="239"/>
      <c r="J121" s="210"/>
      <c r="K121" s="215"/>
      <c r="L121" s="27"/>
      <c r="M121" s="28"/>
      <c r="N121" s="27"/>
      <c r="O121" s="28"/>
      <c r="P121" s="27"/>
      <c r="Q121" s="28"/>
      <c r="R121" s="27"/>
      <c r="S121" s="28"/>
      <c r="T121" s="27"/>
      <c r="U121" s="28"/>
      <c r="V121" s="14"/>
      <c r="W121" s="14"/>
      <c r="X121" s="14"/>
      <c r="Y121" s="14"/>
      <c r="Z121" s="14"/>
      <c r="AA121" s="29"/>
      <c r="AB121" s="141"/>
      <c r="AC121" s="31">
        <v>227</v>
      </c>
      <c r="AD121" s="141" t="str">
        <f t="shared" si="8"/>
        <v/>
      </c>
      <c r="AE121" s="31">
        <v>755</v>
      </c>
      <c r="AF121" s="141" t="str">
        <f t="shared" si="9"/>
        <v/>
      </c>
      <c r="AG121" s="145">
        <v>1381</v>
      </c>
      <c r="AH121" s="141" t="str">
        <f t="shared" si="10"/>
        <v/>
      </c>
      <c r="AI121" s="145">
        <v>1381</v>
      </c>
      <c r="AJ121" s="141" t="str">
        <f t="shared" si="11"/>
        <v/>
      </c>
    </row>
    <row r="122" spans="1:252" s="6" customFormat="1" ht="19" customHeight="1">
      <c r="A122" s="89" t="s">
        <v>95</v>
      </c>
      <c r="B122" s="137" t="s">
        <v>620</v>
      </c>
      <c r="C122" s="234" t="s">
        <v>661</v>
      </c>
      <c r="D122" s="272"/>
      <c r="E122" s="170" t="s">
        <v>167</v>
      </c>
      <c r="F122" s="160" t="s">
        <v>660</v>
      </c>
      <c r="G122" s="98" t="s">
        <v>97</v>
      </c>
      <c r="H122" s="21"/>
      <c r="I122" s="239"/>
      <c r="J122" s="210"/>
      <c r="K122" s="215"/>
      <c r="L122" s="27"/>
      <c r="M122" s="28"/>
      <c r="N122" s="27"/>
      <c r="O122" s="28"/>
      <c r="P122" s="27"/>
      <c r="Q122" s="28"/>
      <c r="R122" s="27"/>
      <c r="S122" s="28"/>
      <c r="T122" s="27"/>
      <c r="U122" s="28"/>
      <c r="V122" s="14"/>
      <c r="W122" s="14"/>
      <c r="X122" s="14"/>
      <c r="Y122" s="14"/>
      <c r="Z122" s="14"/>
      <c r="AA122" s="29"/>
      <c r="AB122" s="141"/>
      <c r="AC122" s="31">
        <v>228</v>
      </c>
      <c r="AD122" s="141" t="str">
        <f t="shared" si="8"/>
        <v/>
      </c>
      <c r="AE122" s="31">
        <v>756</v>
      </c>
      <c r="AF122" s="141" t="str">
        <f t="shared" si="9"/>
        <v/>
      </c>
      <c r="AG122" s="145">
        <v>1381</v>
      </c>
      <c r="AH122" s="141" t="str">
        <f t="shared" si="10"/>
        <v/>
      </c>
      <c r="AI122" s="145">
        <v>1381</v>
      </c>
      <c r="AJ122" s="141" t="str">
        <f t="shared" si="11"/>
        <v/>
      </c>
    </row>
    <row r="123" spans="1:252" s="6" customFormat="1" ht="19" customHeight="1">
      <c r="A123" s="89" t="s">
        <v>387</v>
      </c>
      <c r="B123" s="137" t="s">
        <v>388</v>
      </c>
      <c r="C123" s="169" t="s">
        <v>167</v>
      </c>
      <c r="D123" s="272"/>
      <c r="E123" s="169" t="s">
        <v>167</v>
      </c>
      <c r="F123" s="207" t="s">
        <v>659</v>
      </c>
      <c r="G123" s="98" t="s">
        <v>97</v>
      </c>
      <c r="H123" s="21"/>
      <c r="I123" s="239"/>
      <c r="J123" s="210"/>
      <c r="K123" s="210"/>
      <c r="L123" s="48"/>
      <c r="M123" s="28"/>
      <c r="N123" s="48"/>
      <c r="O123" s="28"/>
      <c r="P123" s="48"/>
      <c r="Q123" s="28"/>
      <c r="R123" s="48"/>
      <c r="S123" s="28"/>
      <c r="T123" s="48"/>
      <c r="U123" s="28"/>
      <c r="V123" s="16"/>
      <c r="W123" s="16"/>
      <c r="X123" s="16"/>
      <c r="Y123" s="16"/>
      <c r="Z123" s="16"/>
      <c r="AA123" s="50"/>
      <c r="AB123" s="141"/>
      <c r="AC123" s="145">
        <v>1381</v>
      </c>
      <c r="AD123" s="141" t="str">
        <f t="shared" si="8"/>
        <v/>
      </c>
      <c r="AE123" s="51">
        <v>758</v>
      </c>
      <c r="AF123" s="141" t="str">
        <f t="shared" si="9"/>
        <v/>
      </c>
      <c r="AG123" s="145">
        <v>1381</v>
      </c>
      <c r="AH123" s="141" t="str">
        <f t="shared" si="10"/>
        <v/>
      </c>
      <c r="AI123" s="145">
        <v>1381</v>
      </c>
      <c r="AJ123" s="141" t="str">
        <f t="shared" si="11"/>
        <v/>
      </c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  <c r="IP123" s="7"/>
      <c r="IQ123" s="7"/>
      <c r="IR123" s="7"/>
    </row>
    <row r="124" spans="1:252" s="6" customFormat="1" ht="19" customHeight="1">
      <c r="A124" s="79" t="s">
        <v>76</v>
      </c>
      <c r="B124" s="79" t="s">
        <v>38</v>
      </c>
      <c r="C124" s="169" t="s">
        <v>167</v>
      </c>
      <c r="D124" s="272"/>
      <c r="E124" s="169" t="s">
        <v>167</v>
      </c>
      <c r="F124" s="160" t="s">
        <v>659</v>
      </c>
      <c r="G124" s="82" t="s">
        <v>73</v>
      </c>
      <c r="H124" s="21"/>
      <c r="I124" s="239"/>
      <c r="J124" s="210"/>
      <c r="K124" s="220"/>
      <c r="L124" s="42"/>
      <c r="M124" s="28"/>
      <c r="N124" s="42"/>
      <c r="O124" s="28"/>
      <c r="P124" s="42"/>
      <c r="Q124" s="28"/>
      <c r="R124" s="42"/>
      <c r="S124" s="28"/>
      <c r="T124" s="42"/>
      <c r="U124" s="28"/>
      <c r="V124" s="14"/>
      <c r="W124" s="14"/>
      <c r="X124" s="14"/>
      <c r="Y124" s="14"/>
      <c r="Z124" s="14"/>
      <c r="AA124" s="52"/>
      <c r="AB124" s="141"/>
      <c r="AC124" s="145">
        <v>1381</v>
      </c>
      <c r="AD124" s="141" t="str">
        <f t="shared" si="8"/>
        <v/>
      </c>
      <c r="AE124" s="53">
        <v>423</v>
      </c>
      <c r="AF124" s="141" t="str">
        <f t="shared" si="9"/>
        <v/>
      </c>
      <c r="AG124" s="145">
        <v>1381</v>
      </c>
      <c r="AH124" s="141" t="str">
        <f t="shared" si="10"/>
        <v/>
      </c>
      <c r="AI124" s="145">
        <v>1381</v>
      </c>
      <c r="AJ124" s="141" t="str">
        <f t="shared" si="11"/>
        <v/>
      </c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</row>
    <row r="125" spans="1:252" s="12" customFormat="1" ht="19" customHeight="1">
      <c r="A125" s="79" t="s">
        <v>200</v>
      </c>
      <c r="B125" s="83" t="s">
        <v>621</v>
      </c>
      <c r="C125" s="169" t="s">
        <v>167</v>
      </c>
      <c r="D125" s="272"/>
      <c r="E125" s="169" t="s">
        <v>55</v>
      </c>
      <c r="F125" s="160" t="s">
        <v>659</v>
      </c>
      <c r="G125" s="82" t="s">
        <v>96</v>
      </c>
      <c r="H125" s="21"/>
      <c r="I125" s="239"/>
      <c r="J125" s="210"/>
      <c r="K125" s="215"/>
      <c r="L125" s="27"/>
      <c r="M125" s="28"/>
      <c r="N125" s="27"/>
      <c r="O125" s="28"/>
      <c r="P125" s="27"/>
      <c r="Q125" s="28"/>
      <c r="R125" s="27"/>
      <c r="S125" s="28"/>
      <c r="T125" s="27"/>
      <c r="U125" s="28"/>
      <c r="V125" s="16"/>
      <c r="W125" s="16"/>
      <c r="X125" s="16"/>
      <c r="Y125" s="16"/>
      <c r="Z125" s="16"/>
      <c r="AA125" s="29"/>
      <c r="AB125" s="141"/>
      <c r="AC125" s="145">
        <v>1381</v>
      </c>
      <c r="AD125" s="141" t="str">
        <f t="shared" si="8"/>
        <v/>
      </c>
      <c r="AE125" s="31">
        <v>1482</v>
      </c>
      <c r="AF125" s="141" t="str">
        <f t="shared" si="9"/>
        <v/>
      </c>
      <c r="AG125" s="145">
        <v>1381</v>
      </c>
      <c r="AH125" s="141" t="str">
        <f t="shared" si="10"/>
        <v/>
      </c>
      <c r="AI125" s="145">
        <v>1381</v>
      </c>
      <c r="AJ125" s="141" t="str">
        <f t="shared" si="11"/>
        <v/>
      </c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spans="1:252" s="6" customFormat="1" ht="19" customHeight="1">
      <c r="A126" s="89" t="s">
        <v>162</v>
      </c>
      <c r="B126" s="137" t="s">
        <v>183</v>
      </c>
      <c r="C126" s="169" t="s">
        <v>167</v>
      </c>
      <c r="D126" s="272"/>
      <c r="E126" s="170" t="s">
        <v>167</v>
      </c>
      <c r="F126" s="160" t="s">
        <v>659</v>
      </c>
      <c r="G126" s="82" t="s">
        <v>96</v>
      </c>
      <c r="H126" s="21"/>
      <c r="I126" s="239"/>
      <c r="J126" s="210"/>
      <c r="K126" s="210"/>
      <c r="L126" s="48"/>
      <c r="M126" s="28"/>
      <c r="N126" s="48"/>
      <c r="O126" s="28"/>
      <c r="P126" s="48"/>
      <c r="Q126" s="28"/>
      <c r="R126" s="48"/>
      <c r="S126" s="28"/>
      <c r="T126" s="48"/>
      <c r="U126" s="28"/>
      <c r="V126" s="14"/>
      <c r="W126" s="14"/>
      <c r="X126" s="14"/>
      <c r="Y126" s="14"/>
      <c r="Z126" s="14"/>
      <c r="AA126" s="50"/>
      <c r="AB126" s="141"/>
      <c r="AC126" s="145">
        <v>1381</v>
      </c>
      <c r="AD126" s="141" t="str">
        <f t="shared" si="8"/>
        <v/>
      </c>
      <c r="AE126" s="51">
        <v>428</v>
      </c>
      <c r="AF126" s="141" t="str">
        <f t="shared" si="9"/>
        <v/>
      </c>
      <c r="AG126" s="145">
        <v>1381</v>
      </c>
      <c r="AH126" s="141" t="str">
        <f t="shared" si="10"/>
        <v/>
      </c>
      <c r="AI126" s="145">
        <v>1381</v>
      </c>
      <c r="AJ126" s="141" t="str">
        <f t="shared" si="11"/>
        <v/>
      </c>
    </row>
    <row r="127" spans="1:252" s="6" customFormat="1" ht="19" customHeight="1">
      <c r="A127" s="83" t="s">
        <v>580</v>
      </c>
      <c r="B127" s="83" t="s">
        <v>581</v>
      </c>
      <c r="C127" s="94" t="s">
        <v>167</v>
      </c>
      <c r="D127" s="272"/>
      <c r="E127" s="94" t="s">
        <v>167</v>
      </c>
      <c r="F127" s="160" t="s">
        <v>659</v>
      </c>
      <c r="G127" s="98" t="s">
        <v>73</v>
      </c>
      <c r="H127" s="21"/>
      <c r="I127" s="239"/>
      <c r="J127" s="210"/>
      <c r="K127" s="215"/>
      <c r="L127" s="27"/>
      <c r="M127" s="28"/>
      <c r="N127" s="27"/>
      <c r="O127" s="28"/>
      <c r="P127" s="27"/>
      <c r="Q127" s="28"/>
      <c r="R127" s="27"/>
      <c r="S127" s="28"/>
      <c r="T127" s="27"/>
      <c r="U127" s="28"/>
      <c r="V127" s="14"/>
      <c r="W127" s="14"/>
      <c r="X127" s="14"/>
      <c r="Y127" s="14"/>
      <c r="Z127" s="14"/>
      <c r="AA127" s="29"/>
      <c r="AB127" s="141"/>
      <c r="AC127" s="145">
        <v>1381</v>
      </c>
      <c r="AD127" s="141" t="str">
        <f t="shared" si="8"/>
        <v/>
      </c>
      <c r="AE127" s="31">
        <v>2560</v>
      </c>
      <c r="AF127" s="141" t="str">
        <f t="shared" si="9"/>
        <v/>
      </c>
      <c r="AG127" s="145">
        <v>1381</v>
      </c>
      <c r="AH127" s="141" t="str">
        <f t="shared" si="10"/>
        <v/>
      </c>
      <c r="AI127" s="145">
        <v>1381</v>
      </c>
      <c r="AJ127" s="141" t="str">
        <f t="shared" si="11"/>
        <v/>
      </c>
    </row>
    <row r="128" spans="1:252" s="6" customFormat="1" ht="19" customHeight="1">
      <c r="A128" s="79" t="s">
        <v>212</v>
      </c>
      <c r="B128" s="83" t="s">
        <v>201</v>
      </c>
      <c r="C128" s="169" t="s">
        <v>167</v>
      </c>
      <c r="D128" s="272"/>
      <c r="E128" s="169" t="s">
        <v>167</v>
      </c>
      <c r="F128" s="160" t="s">
        <v>659</v>
      </c>
      <c r="G128" s="82" t="s">
        <v>96</v>
      </c>
      <c r="H128" s="21"/>
      <c r="I128" s="239"/>
      <c r="J128" s="210"/>
      <c r="K128" s="210"/>
      <c r="L128" s="48"/>
      <c r="M128" s="28"/>
      <c r="N128" s="48"/>
      <c r="O128" s="28"/>
      <c r="P128" s="48"/>
      <c r="Q128" s="28"/>
      <c r="R128" s="48"/>
      <c r="S128" s="28"/>
      <c r="T128" s="48"/>
      <c r="U128" s="28"/>
      <c r="V128" s="14"/>
      <c r="W128" s="14"/>
      <c r="X128" s="14"/>
      <c r="Y128" s="14"/>
      <c r="Z128" s="14"/>
      <c r="AA128" s="50"/>
      <c r="AB128" s="141"/>
      <c r="AC128" s="145">
        <v>1381</v>
      </c>
      <c r="AD128" s="141" t="str">
        <f t="shared" ref="AD128:AD158" si="12">IF(ISNUMBER(C128),C128,"")</f>
        <v/>
      </c>
      <c r="AE128" s="51">
        <v>1483</v>
      </c>
      <c r="AF128" s="141" t="str">
        <f t="shared" ref="AF128:AF158" si="13">IF(ISNUMBER(D128),D128,"")</f>
        <v/>
      </c>
      <c r="AG128" s="145">
        <v>1381</v>
      </c>
      <c r="AH128" s="141" t="str">
        <f t="shared" ref="AH128:AH158" si="14">IF(ISNUMBER(E128),E128,"")</f>
        <v/>
      </c>
      <c r="AI128" s="145">
        <v>1381</v>
      </c>
      <c r="AJ128" s="141" t="str">
        <f t="shared" ref="AJ128:AJ158" si="15">IF(ISNUMBER(F128),F128,"")</f>
        <v/>
      </c>
    </row>
    <row r="129" spans="1:252" s="6" customFormat="1" ht="19" customHeight="1">
      <c r="A129" s="83" t="s">
        <v>113</v>
      </c>
      <c r="B129" s="79" t="s">
        <v>240</v>
      </c>
      <c r="C129" s="169" t="s">
        <v>167</v>
      </c>
      <c r="D129" s="272"/>
      <c r="E129" s="169" t="s">
        <v>55</v>
      </c>
      <c r="F129" s="160" t="s">
        <v>660</v>
      </c>
      <c r="G129" s="98" t="s">
        <v>78</v>
      </c>
      <c r="H129" s="21"/>
      <c r="I129" s="239"/>
      <c r="J129" s="210"/>
      <c r="K129" s="210"/>
      <c r="L129" s="48"/>
      <c r="M129" s="28"/>
      <c r="N129" s="48"/>
      <c r="O129" s="28"/>
      <c r="P129" s="48"/>
      <c r="Q129" s="28"/>
      <c r="R129" s="48"/>
      <c r="S129" s="28"/>
      <c r="T129" s="48"/>
      <c r="U129" s="28"/>
      <c r="V129" s="16"/>
      <c r="W129" s="16"/>
      <c r="X129" s="16"/>
      <c r="Y129" s="16"/>
      <c r="Z129" s="16"/>
      <c r="AA129" s="50"/>
      <c r="AB129" s="141"/>
      <c r="AC129" s="145">
        <v>1381</v>
      </c>
      <c r="AD129" s="141" t="str">
        <f t="shared" si="12"/>
        <v/>
      </c>
      <c r="AE129" s="51">
        <v>436</v>
      </c>
      <c r="AF129" s="141" t="str">
        <f t="shared" si="13"/>
        <v/>
      </c>
      <c r="AG129" s="145">
        <v>1381</v>
      </c>
      <c r="AH129" s="141" t="str">
        <f t="shared" si="14"/>
        <v/>
      </c>
      <c r="AI129" s="145">
        <v>1381</v>
      </c>
      <c r="AJ129" s="141" t="str">
        <f t="shared" si="15"/>
        <v/>
      </c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7"/>
      <c r="EQ129" s="7"/>
      <c r="ER129" s="7"/>
      <c r="ES129" s="7"/>
      <c r="ET129" s="7"/>
      <c r="EU129" s="7"/>
      <c r="EV129" s="7"/>
      <c r="EW129" s="7"/>
      <c r="EX129" s="7"/>
      <c r="EY129" s="7"/>
      <c r="EZ129" s="7"/>
      <c r="FA129" s="7"/>
      <c r="FB129" s="7"/>
      <c r="FC129" s="7"/>
      <c r="FD129" s="7"/>
      <c r="FE129" s="7"/>
      <c r="FF129" s="7"/>
      <c r="FG129" s="7"/>
      <c r="FH129" s="7"/>
      <c r="FI129" s="7"/>
      <c r="FJ129" s="7"/>
      <c r="FK129" s="7"/>
      <c r="FL129" s="7"/>
      <c r="FM129" s="7"/>
      <c r="FN129" s="7"/>
      <c r="FO129" s="7"/>
      <c r="FP129" s="7"/>
      <c r="FQ129" s="7"/>
      <c r="FR129" s="7"/>
      <c r="FS129" s="7"/>
      <c r="FT129" s="7"/>
      <c r="FU129" s="7"/>
      <c r="FV129" s="7"/>
      <c r="FW129" s="7"/>
      <c r="FX129" s="7"/>
      <c r="FY129" s="7"/>
      <c r="FZ129" s="7"/>
      <c r="GA129" s="7"/>
      <c r="GB129" s="7"/>
      <c r="GC129" s="7"/>
      <c r="GD129" s="7"/>
      <c r="GE129" s="7"/>
      <c r="GF129" s="7"/>
      <c r="GG129" s="7"/>
      <c r="GH129" s="7"/>
      <c r="GI129" s="7"/>
      <c r="GJ129" s="7"/>
      <c r="GK129" s="7"/>
      <c r="GL129" s="7"/>
      <c r="GM129" s="7"/>
      <c r="GN129" s="7"/>
      <c r="GO129" s="7"/>
      <c r="GP129" s="7"/>
      <c r="GQ129" s="7"/>
      <c r="GR129" s="7"/>
      <c r="GS129" s="7"/>
      <c r="GT129" s="7"/>
      <c r="GU129" s="7"/>
      <c r="GV129" s="7"/>
      <c r="GW129" s="7"/>
      <c r="GX129" s="7"/>
      <c r="GY129" s="7"/>
      <c r="GZ129" s="7"/>
      <c r="HA129" s="7"/>
      <c r="HB129" s="7"/>
      <c r="HC129" s="7"/>
      <c r="HD129" s="7"/>
      <c r="HE129" s="7"/>
      <c r="HF129" s="7"/>
      <c r="HG129" s="7"/>
      <c r="HH129" s="7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  <c r="IP129" s="7"/>
      <c r="IQ129" s="7"/>
      <c r="IR129" s="7"/>
    </row>
    <row r="130" spans="1:252" s="6" customFormat="1" ht="19" customHeight="1">
      <c r="A130" s="89" t="s">
        <v>648</v>
      </c>
      <c r="B130" s="137" t="s">
        <v>649</v>
      </c>
      <c r="C130" s="169" t="s">
        <v>167</v>
      </c>
      <c r="D130" s="272"/>
      <c r="E130" s="166" t="s">
        <v>55</v>
      </c>
      <c r="F130" s="209" t="s">
        <v>659</v>
      </c>
      <c r="G130" s="82" t="s">
        <v>96</v>
      </c>
      <c r="H130" s="21"/>
      <c r="I130" s="239"/>
      <c r="J130" s="210"/>
      <c r="K130" s="210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29"/>
      <c r="AB130" s="146"/>
      <c r="AC130" s="145">
        <v>1381</v>
      </c>
      <c r="AD130" s="141" t="str">
        <f t="shared" si="12"/>
        <v/>
      </c>
      <c r="AE130" s="31">
        <v>2875</v>
      </c>
      <c r="AF130" s="141" t="str">
        <f t="shared" si="13"/>
        <v/>
      </c>
      <c r="AG130" s="145">
        <v>1381</v>
      </c>
      <c r="AH130" s="141" t="str">
        <f t="shared" si="14"/>
        <v/>
      </c>
      <c r="AI130" s="145">
        <v>1381</v>
      </c>
      <c r="AJ130" s="141" t="str">
        <f t="shared" si="15"/>
        <v/>
      </c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  <c r="HS130" s="19"/>
      <c r="HT130" s="19"/>
      <c r="HU130" s="19"/>
      <c r="HV130" s="19"/>
      <c r="HW130" s="19"/>
      <c r="HX130" s="19"/>
      <c r="HY130" s="19"/>
      <c r="HZ130" s="19"/>
      <c r="IA130" s="19"/>
      <c r="IB130" s="19"/>
      <c r="IC130" s="19"/>
      <c r="ID130" s="19"/>
      <c r="IE130" s="19"/>
      <c r="IF130" s="19"/>
      <c r="IG130" s="19"/>
      <c r="IH130" s="19"/>
      <c r="II130" s="19"/>
      <c r="IJ130" s="19"/>
      <c r="IK130" s="19"/>
      <c r="IL130" s="19"/>
      <c r="IM130" s="19"/>
      <c r="IN130" s="19"/>
      <c r="IO130" s="19"/>
      <c r="IP130" s="19"/>
      <c r="IQ130" s="19"/>
      <c r="IR130" s="19"/>
    </row>
    <row r="131" spans="1:252" s="6" customFormat="1" ht="19" customHeight="1">
      <c r="A131" s="89" t="s">
        <v>655</v>
      </c>
      <c r="B131" s="137" t="s">
        <v>656</v>
      </c>
      <c r="C131" s="169" t="s">
        <v>167</v>
      </c>
      <c r="D131" s="272"/>
      <c r="E131" s="166" t="s">
        <v>55</v>
      </c>
      <c r="F131" s="160" t="s">
        <v>659</v>
      </c>
      <c r="G131" s="82" t="s">
        <v>73</v>
      </c>
      <c r="H131" s="21"/>
      <c r="I131" s="239"/>
      <c r="J131" s="210"/>
      <c r="K131" s="215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29"/>
      <c r="AB131" s="146"/>
      <c r="AC131" s="145">
        <v>1381</v>
      </c>
      <c r="AD131" s="141" t="str">
        <f t="shared" si="12"/>
        <v/>
      </c>
      <c r="AE131" s="31">
        <v>2890</v>
      </c>
      <c r="AF131" s="141" t="str">
        <f t="shared" si="13"/>
        <v/>
      </c>
      <c r="AG131" s="145">
        <v>1381</v>
      </c>
      <c r="AH131" s="141" t="str">
        <f t="shared" si="14"/>
        <v/>
      </c>
      <c r="AI131" s="145">
        <v>1381</v>
      </c>
      <c r="AJ131" s="141" t="str">
        <f t="shared" si="15"/>
        <v/>
      </c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  <c r="HS131" s="19"/>
      <c r="HT131" s="19"/>
      <c r="HU131" s="19"/>
      <c r="HV131" s="19"/>
      <c r="HW131" s="19"/>
      <c r="HX131" s="19"/>
      <c r="HY131" s="19"/>
      <c r="HZ131" s="19"/>
      <c r="IA131" s="19"/>
      <c r="IB131" s="19"/>
      <c r="IC131" s="19"/>
      <c r="ID131" s="19"/>
      <c r="IE131" s="19"/>
      <c r="IF131" s="19"/>
      <c r="IG131" s="19"/>
      <c r="IH131" s="19"/>
      <c r="II131" s="19"/>
      <c r="IJ131" s="19"/>
      <c r="IK131" s="19"/>
      <c r="IL131" s="19"/>
      <c r="IM131" s="19"/>
      <c r="IN131" s="19"/>
      <c r="IO131" s="19"/>
      <c r="IP131" s="19"/>
      <c r="IQ131" s="19"/>
      <c r="IR131" s="19"/>
    </row>
    <row r="132" spans="1:252" s="6" customFormat="1" ht="19" customHeight="1">
      <c r="A132" s="89" t="s">
        <v>653</v>
      </c>
      <c r="B132" s="137" t="s">
        <v>654</v>
      </c>
      <c r="C132" s="169" t="s">
        <v>167</v>
      </c>
      <c r="D132" s="272"/>
      <c r="E132" s="166" t="s">
        <v>55</v>
      </c>
      <c r="F132" s="160" t="s">
        <v>659</v>
      </c>
      <c r="G132" s="82" t="s">
        <v>73</v>
      </c>
      <c r="H132" s="21"/>
      <c r="I132" s="239"/>
      <c r="J132" s="210"/>
      <c r="K132" s="215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29"/>
      <c r="AB132" s="146"/>
      <c r="AC132" s="145">
        <v>1381</v>
      </c>
      <c r="AD132" s="141" t="str">
        <f t="shared" si="12"/>
        <v/>
      </c>
      <c r="AE132" s="31">
        <v>2891</v>
      </c>
      <c r="AF132" s="141" t="str">
        <f t="shared" si="13"/>
        <v/>
      </c>
      <c r="AG132" s="145">
        <v>1381</v>
      </c>
      <c r="AH132" s="141" t="str">
        <f t="shared" si="14"/>
        <v/>
      </c>
      <c r="AI132" s="145">
        <v>1381</v>
      </c>
      <c r="AJ132" s="141" t="str">
        <f t="shared" si="15"/>
        <v/>
      </c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  <c r="HS132" s="19"/>
      <c r="HT132" s="19"/>
      <c r="HU132" s="19"/>
      <c r="HV132" s="19"/>
      <c r="HW132" s="19"/>
      <c r="HX132" s="19"/>
      <c r="HY132" s="19"/>
      <c r="HZ132" s="19"/>
      <c r="IA132" s="19"/>
      <c r="IB132" s="19"/>
      <c r="IC132" s="19"/>
      <c r="ID132" s="19"/>
      <c r="IE132" s="19"/>
      <c r="IF132" s="19"/>
      <c r="IG132" s="19"/>
      <c r="IH132" s="19"/>
      <c r="II132" s="19"/>
      <c r="IJ132" s="19"/>
      <c r="IK132" s="19"/>
      <c r="IL132" s="19"/>
      <c r="IM132" s="19"/>
      <c r="IN132" s="19"/>
      <c r="IO132" s="19"/>
      <c r="IP132" s="19"/>
      <c r="IQ132" s="19"/>
      <c r="IR132" s="19"/>
    </row>
    <row r="133" spans="1:252" s="7" customFormat="1" ht="19" customHeight="1">
      <c r="A133" s="93" t="s">
        <v>488</v>
      </c>
      <c r="B133" s="137" t="s">
        <v>500</v>
      </c>
      <c r="C133" s="169" t="s">
        <v>167</v>
      </c>
      <c r="D133" s="272"/>
      <c r="E133" s="166" t="s">
        <v>167</v>
      </c>
      <c r="F133" s="207" t="s">
        <v>659</v>
      </c>
      <c r="G133" s="105" t="s">
        <v>97</v>
      </c>
      <c r="H133" s="233"/>
      <c r="I133" s="239"/>
      <c r="J133" s="210"/>
      <c r="K133" s="210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29"/>
      <c r="AB133" s="146"/>
      <c r="AC133" s="145">
        <v>1381</v>
      </c>
      <c r="AD133" s="141" t="str">
        <f t="shared" si="12"/>
        <v/>
      </c>
      <c r="AE133" s="31">
        <v>2184</v>
      </c>
      <c r="AF133" s="141" t="str">
        <f t="shared" si="13"/>
        <v/>
      </c>
      <c r="AG133" s="145">
        <v>1381</v>
      </c>
      <c r="AH133" s="141" t="str">
        <f t="shared" si="14"/>
        <v/>
      </c>
      <c r="AI133" s="145">
        <v>1381</v>
      </c>
      <c r="AJ133" s="141" t="str">
        <f t="shared" si="15"/>
        <v/>
      </c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  <c r="CB133" s="12"/>
      <c r="CC133" s="12"/>
      <c r="CD133" s="12"/>
      <c r="CE133" s="12"/>
      <c r="CF133" s="12"/>
      <c r="CG133" s="12"/>
      <c r="CH133" s="12"/>
      <c r="CI133" s="12"/>
      <c r="CJ133" s="12"/>
      <c r="CK133" s="12"/>
      <c r="CL133" s="12"/>
      <c r="CM133" s="12"/>
      <c r="CN133" s="12"/>
      <c r="CO133" s="12"/>
      <c r="CP133" s="12"/>
      <c r="CQ133" s="12"/>
      <c r="CR133" s="12"/>
      <c r="CS133" s="12"/>
      <c r="CT133" s="12"/>
      <c r="CU133" s="12"/>
      <c r="CV133" s="12"/>
      <c r="CW133" s="12"/>
      <c r="CX133" s="12"/>
      <c r="CY133" s="12"/>
      <c r="CZ133" s="12"/>
      <c r="DA133" s="12"/>
      <c r="DB133" s="12"/>
      <c r="DC133" s="12"/>
      <c r="DD133" s="12"/>
      <c r="DE133" s="12"/>
      <c r="DF133" s="12"/>
      <c r="DG133" s="12"/>
      <c r="DH133" s="12"/>
      <c r="DI133" s="12"/>
      <c r="DJ133" s="12"/>
      <c r="DK133" s="12"/>
      <c r="DL133" s="12"/>
      <c r="DM133" s="12"/>
      <c r="DN133" s="12"/>
      <c r="DO133" s="12"/>
      <c r="DP133" s="12"/>
      <c r="DQ133" s="12"/>
      <c r="DR133" s="12"/>
      <c r="DS133" s="12"/>
      <c r="DT133" s="12"/>
      <c r="DU133" s="12"/>
      <c r="DV133" s="12"/>
      <c r="DW133" s="12"/>
      <c r="DX133" s="12"/>
      <c r="DY133" s="12"/>
      <c r="DZ133" s="12"/>
      <c r="EA133" s="12"/>
      <c r="EB133" s="12"/>
      <c r="EC133" s="12"/>
      <c r="ED133" s="12"/>
      <c r="EE133" s="12"/>
      <c r="EF133" s="12"/>
      <c r="EG133" s="12"/>
      <c r="EH133" s="12"/>
      <c r="EI133" s="12"/>
      <c r="EJ133" s="12"/>
      <c r="EK133" s="12"/>
      <c r="EL133" s="12"/>
      <c r="EM133" s="12"/>
      <c r="EN133" s="12"/>
      <c r="EO133" s="12"/>
      <c r="EP133" s="12"/>
      <c r="EQ133" s="12"/>
      <c r="ER133" s="12"/>
      <c r="ES133" s="12"/>
      <c r="ET133" s="12"/>
      <c r="EU133" s="12"/>
      <c r="EV133" s="12"/>
      <c r="EW133" s="12"/>
      <c r="EX133" s="12"/>
      <c r="EY133" s="12"/>
      <c r="EZ133" s="12"/>
      <c r="FA133" s="12"/>
      <c r="FB133" s="12"/>
      <c r="FC133" s="12"/>
      <c r="FD133" s="12"/>
      <c r="FE133" s="12"/>
      <c r="FF133" s="12"/>
      <c r="FG133" s="12"/>
      <c r="FH133" s="12"/>
      <c r="FI133" s="12"/>
      <c r="FJ133" s="12"/>
      <c r="FK133" s="12"/>
      <c r="FL133" s="12"/>
      <c r="FM133" s="12"/>
      <c r="FN133" s="12"/>
      <c r="FO133" s="12"/>
      <c r="FP133" s="12"/>
      <c r="FQ133" s="12"/>
      <c r="FR133" s="12"/>
      <c r="FS133" s="12"/>
      <c r="FT133" s="12"/>
      <c r="FU133" s="12"/>
      <c r="FV133" s="12"/>
      <c r="FW133" s="12"/>
      <c r="FX133" s="12"/>
      <c r="FY133" s="12"/>
      <c r="FZ133" s="12"/>
      <c r="GA133" s="12"/>
      <c r="GB133" s="12"/>
      <c r="GC133" s="12"/>
      <c r="GD133" s="12"/>
      <c r="GE133" s="12"/>
      <c r="GF133" s="12"/>
      <c r="GG133" s="12"/>
      <c r="GH133" s="12"/>
      <c r="GI133" s="12"/>
      <c r="GJ133" s="12"/>
      <c r="GK133" s="12"/>
      <c r="GL133" s="12"/>
      <c r="GM133" s="12"/>
      <c r="GN133" s="12"/>
      <c r="GO133" s="12"/>
      <c r="GP133" s="12"/>
      <c r="GQ133" s="12"/>
      <c r="GR133" s="12"/>
      <c r="GS133" s="12"/>
      <c r="GT133" s="12"/>
      <c r="GU133" s="12"/>
      <c r="GV133" s="12"/>
      <c r="GW133" s="12"/>
      <c r="GX133" s="12"/>
      <c r="GY133" s="12"/>
      <c r="GZ133" s="12"/>
      <c r="HA133" s="12"/>
      <c r="HB133" s="12"/>
      <c r="HC133" s="12"/>
      <c r="HD133" s="12"/>
      <c r="HE133" s="12"/>
      <c r="HF133" s="12"/>
      <c r="HG133" s="12"/>
      <c r="HH133" s="12"/>
      <c r="HI133" s="12"/>
      <c r="HJ133" s="12"/>
      <c r="HK133" s="12"/>
      <c r="HL133" s="12"/>
      <c r="HM133" s="12"/>
      <c r="HN133" s="12"/>
      <c r="HO133" s="12"/>
      <c r="HP133" s="12"/>
      <c r="HQ133" s="12"/>
      <c r="HR133" s="12"/>
      <c r="HS133" s="12"/>
      <c r="HT133" s="12"/>
      <c r="HU133" s="12"/>
      <c r="HV133" s="12"/>
      <c r="HW133" s="12"/>
      <c r="HX133" s="12"/>
      <c r="HY133" s="12"/>
      <c r="HZ133" s="12"/>
      <c r="IA133" s="12"/>
      <c r="IB133" s="12"/>
      <c r="IC133" s="12"/>
      <c r="ID133" s="12"/>
      <c r="IE133" s="12"/>
      <c r="IF133" s="12"/>
      <c r="IG133" s="12"/>
      <c r="IH133" s="12"/>
      <c r="II133" s="12"/>
      <c r="IJ133" s="12"/>
      <c r="IK133" s="12"/>
      <c r="IL133" s="12"/>
      <c r="IM133" s="12"/>
      <c r="IN133" s="12"/>
      <c r="IO133" s="12"/>
      <c r="IP133" s="12"/>
      <c r="IQ133" s="12"/>
      <c r="IR133" s="12"/>
    </row>
    <row r="134" spans="1:252" s="6" customFormat="1" ht="19" customHeight="1">
      <c r="A134" s="113" t="s">
        <v>247</v>
      </c>
      <c r="B134" s="137" t="s">
        <v>248</v>
      </c>
      <c r="C134" s="169" t="s">
        <v>167</v>
      </c>
      <c r="D134" s="272"/>
      <c r="E134" s="166" t="s">
        <v>167</v>
      </c>
      <c r="F134" s="207" t="s">
        <v>659</v>
      </c>
      <c r="G134" s="82" t="s">
        <v>96</v>
      </c>
      <c r="H134" s="233"/>
      <c r="I134" s="239"/>
      <c r="J134" s="210"/>
      <c r="K134" s="210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50"/>
      <c r="AB134" s="148"/>
      <c r="AC134" s="145">
        <v>1381</v>
      </c>
      <c r="AD134" s="141" t="str">
        <f t="shared" si="12"/>
        <v/>
      </c>
      <c r="AE134" s="51">
        <v>2099</v>
      </c>
      <c r="AF134" s="141" t="str">
        <f t="shared" si="13"/>
        <v/>
      </c>
      <c r="AG134" s="145">
        <v>1381</v>
      </c>
      <c r="AH134" s="141" t="str">
        <f t="shared" si="14"/>
        <v/>
      </c>
      <c r="AI134" s="145">
        <v>1381</v>
      </c>
      <c r="AJ134" s="141" t="str">
        <f t="shared" si="15"/>
        <v/>
      </c>
    </row>
    <row r="135" spans="1:252" s="6" customFormat="1" ht="19" customHeight="1">
      <c r="A135" s="85" t="s">
        <v>389</v>
      </c>
      <c r="B135" s="137" t="s">
        <v>390</v>
      </c>
      <c r="C135" s="169" t="s">
        <v>167</v>
      </c>
      <c r="D135" s="272"/>
      <c r="E135" s="166" t="s">
        <v>167</v>
      </c>
      <c r="F135" s="207" t="s">
        <v>659</v>
      </c>
      <c r="G135" s="96" t="s">
        <v>97</v>
      </c>
      <c r="H135" s="21"/>
      <c r="I135" s="239"/>
      <c r="J135" s="210"/>
      <c r="K135" s="210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29"/>
      <c r="AB135" s="146"/>
      <c r="AC135" s="145">
        <v>1381</v>
      </c>
      <c r="AD135" s="141" t="str">
        <f t="shared" si="12"/>
        <v/>
      </c>
      <c r="AE135" s="31">
        <v>1880</v>
      </c>
      <c r="AF135" s="141" t="str">
        <f t="shared" si="13"/>
        <v/>
      </c>
      <c r="AG135" s="145">
        <v>1381</v>
      </c>
      <c r="AH135" s="141" t="str">
        <f t="shared" si="14"/>
        <v/>
      </c>
      <c r="AI135" s="145">
        <v>1381</v>
      </c>
      <c r="AJ135" s="141" t="str">
        <f t="shared" si="15"/>
        <v/>
      </c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  <c r="HS135" s="19"/>
      <c r="HT135" s="19"/>
      <c r="HU135" s="19"/>
      <c r="HV135" s="19"/>
      <c r="HW135" s="19"/>
      <c r="HX135" s="19"/>
      <c r="HY135" s="19"/>
      <c r="HZ135" s="19"/>
      <c r="IA135" s="19"/>
      <c r="IB135" s="19"/>
      <c r="IC135" s="19"/>
      <c r="ID135" s="19"/>
      <c r="IE135" s="19"/>
      <c r="IF135" s="19"/>
      <c r="IG135" s="19"/>
      <c r="IH135" s="19"/>
      <c r="II135" s="19"/>
      <c r="IJ135" s="19"/>
      <c r="IK135" s="19"/>
      <c r="IL135" s="19"/>
      <c r="IM135" s="19"/>
      <c r="IN135" s="19"/>
      <c r="IO135" s="19"/>
      <c r="IP135" s="19"/>
      <c r="IQ135" s="19"/>
      <c r="IR135" s="19"/>
    </row>
    <row r="136" spans="1:252" s="6" customFormat="1" ht="19" customHeight="1">
      <c r="A136" s="89" t="s">
        <v>185</v>
      </c>
      <c r="B136" s="137" t="s">
        <v>83</v>
      </c>
      <c r="C136" s="272"/>
      <c r="D136" s="100" t="s">
        <v>167</v>
      </c>
      <c r="E136" s="170" t="s">
        <v>167</v>
      </c>
      <c r="F136" s="160" t="s">
        <v>660</v>
      </c>
      <c r="G136" s="98" t="s">
        <v>97</v>
      </c>
      <c r="H136" s="21"/>
      <c r="I136" s="239"/>
      <c r="J136" s="210"/>
      <c r="K136" s="215"/>
      <c r="L136" s="27"/>
      <c r="M136" s="28"/>
      <c r="N136" s="27"/>
      <c r="O136" s="28"/>
      <c r="P136" s="27"/>
      <c r="Q136" s="28"/>
      <c r="R136" s="27"/>
      <c r="S136" s="28"/>
      <c r="T136" s="27"/>
      <c r="U136" s="28"/>
      <c r="V136" s="18"/>
      <c r="W136" s="18"/>
      <c r="X136" s="18"/>
      <c r="Y136" s="18"/>
      <c r="Z136" s="18"/>
      <c r="AA136" s="29"/>
      <c r="AB136" s="141"/>
      <c r="AC136" s="31">
        <v>73</v>
      </c>
      <c r="AD136" s="141" t="str">
        <f t="shared" si="12"/>
        <v/>
      </c>
      <c r="AE136" s="145">
        <v>1381</v>
      </c>
      <c r="AF136" s="141" t="str">
        <f t="shared" si="13"/>
        <v/>
      </c>
      <c r="AG136" s="145">
        <v>1381</v>
      </c>
      <c r="AH136" s="141" t="str">
        <f t="shared" si="14"/>
        <v/>
      </c>
      <c r="AI136" s="145">
        <v>1381</v>
      </c>
      <c r="AJ136" s="141" t="str">
        <f t="shared" si="15"/>
        <v/>
      </c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  <c r="HS136" s="19"/>
      <c r="HT136" s="19"/>
      <c r="HU136" s="19"/>
      <c r="HV136" s="19"/>
      <c r="HW136" s="19"/>
      <c r="HX136" s="19"/>
      <c r="HY136" s="19"/>
      <c r="HZ136" s="19"/>
      <c r="IA136" s="19"/>
      <c r="IB136" s="19"/>
      <c r="IC136" s="19"/>
      <c r="ID136" s="19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</row>
    <row r="137" spans="1:252" s="6" customFormat="1" ht="19" customHeight="1">
      <c r="A137" s="89" t="s">
        <v>149</v>
      </c>
      <c r="B137" s="137" t="s">
        <v>221</v>
      </c>
      <c r="C137" s="169" t="s">
        <v>167</v>
      </c>
      <c r="D137" s="272"/>
      <c r="E137" s="169" t="s">
        <v>167</v>
      </c>
      <c r="F137" s="160" t="s">
        <v>659</v>
      </c>
      <c r="G137" s="82" t="s">
        <v>73</v>
      </c>
      <c r="H137" s="21"/>
      <c r="I137" s="239"/>
      <c r="J137" s="210"/>
      <c r="K137" s="215"/>
      <c r="L137" s="27"/>
      <c r="M137" s="28"/>
      <c r="N137" s="27"/>
      <c r="O137" s="28"/>
      <c r="P137" s="27"/>
      <c r="Q137" s="28"/>
      <c r="R137" s="27"/>
      <c r="S137" s="28"/>
      <c r="T137" s="27"/>
      <c r="U137" s="28"/>
      <c r="V137" s="14"/>
      <c r="W137" s="14"/>
      <c r="X137" s="14"/>
      <c r="Y137" s="14"/>
      <c r="Z137" s="14"/>
      <c r="AA137" s="29"/>
      <c r="AB137" s="141"/>
      <c r="AC137" s="145">
        <v>1381</v>
      </c>
      <c r="AD137" s="141" t="str">
        <f t="shared" si="12"/>
        <v/>
      </c>
      <c r="AE137" s="31">
        <v>77</v>
      </c>
      <c r="AF137" s="141" t="str">
        <f t="shared" si="13"/>
        <v/>
      </c>
      <c r="AG137" s="145">
        <v>1381</v>
      </c>
      <c r="AH137" s="141" t="str">
        <f t="shared" si="14"/>
        <v/>
      </c>
      <c r="AI137" s="145">
        <v>1381</v>
      </c>
      <c r="AJ137" s="141" t="str">
        <f t="shared" si="15"/>
        <v/>
      </c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</row>
    <row r="138" spans="1:252" s="6" customFormat="1" ht="19" customHeight="1">
      <c r="A138" s="89" t="s">
        <v>259</v>
      </c>
      <c r="B138" s="137" t="s">
        <v>260</v>
      </c>
      <c r="C138" s="169" t="s">
        <v>167</v>
      </c>
      <c r="D138" s="272"/>
      <c r="E138" s="169" t="s">
        <v>167</v>
      </c>
      <c r="F138" s="160" t="s">
        <v>660</v>
      </c>
      <c r="G138" s="82" t="s">
        <v>97</v>
      </c>
      <c r="H138" s="21"/>
      <c r="I138" s="239"/>
      <c r="J138" s="210"/>
      <c r="K138" s="215"/>
      <c r="L138" s="27"/>
      <c r="M138" s="28"/>
      <c r="N138" s="27"/>
      <c r="O138" s="28"/>
      <c r="P138" s="27"/>
      <c r="Q138" s="28"/>
      <c r="R138" s="27"/>
      <c r="S138" s="28"/>
      <c r="T138" s="27"/>
      <c r="U138" s="28"/>
      <c r="V138" s="18"/>
      <c r="W138" s="18"/>
      <c r="X138" s="18"/>
      <c r="Y138" s="18"/>
      <c r="Z138" s="18"/>
      <c r="AA138" s="29"/>
      <c r="AB138" s="141"/>
      <c r="AC138" s="145">
        <v>1381</v>
      </c>
      <c r="AD138" s="141" t="str">
        <f t="shared" si="12"/>
        <v/>
      </c>
      <c r="AE138" s="31">
        <v>458</v>
      </c>
      <c r="AF138" s="141" t="str">
        <f t="shared" si="13"/>
        <v/>
      </c>
      <c r="AG138" s="145">
        <v>1381</v>
      </c>
      <c r="AH138" s="141" t="str">
        <f t="shared" si="14"/>
        <v/>
      </c>
      <c r="AI138" s="145">
        <v>1381</v>
      </c>
      <c r="AJ138" s="141" t="str">
        <f t="shared" si="15"/>
        <v/>
      </c>
    </row>
    <row r="139" spans="1:252" s="6" customFormat="1" ht="19" customHeight="1">
      <c r="A139" s="113" t="s">
        <v>437</v>
      </c>
      <c r="B139" s="116" t="s">
        <v>438</v>
      </c>
      <c r="C139" s="169" t="s">
        <v>167</v>
      </c>
      <c r="D139" s="272"/>
      <c r="E139" s="166" t="s">
        <v>167</v>
      </c>
      <c r="F139" s="207" t="s">
        <v>659</v>
      </c>
      <c r="G139" s="92" t="s">
        <v>73</v>
      </c>
      <c r="H139" s="233"/>
      <c r="I139" s="239"/>
      <c r="J139" s="210"/>
      <c r="K139" s="210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29"/>
      <c r="AB139" s="146"/>
      <c r="AC139" s="145">
        <v>1381</v>
      </c>
      <c r="AD139" s="141" t="str">
        <f t="shared" si="12"/>
        <v/>
      </c>
      <c r="AE139" s="31">
        <v>2008</v>
      </c>
      <c r="AF139" s="141" t="str">
        <f t="shared" si="13"/>
        <v/>
      </c>
      <c r="AG139" s="145">
        <v>1381</v>
      </c>
      <c r="AH139" s="141" t="str">
        <f t="shared" si="14"/>
        <v/>
      </c>
      <c r="AI139" s="145">
        <v>1381</v>
      </c>
      <c r="AJ139" s="141" t="str">
        <f t="shared" si="15"/>
        <v/>
      </c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  <c r="HS139" s="19"/>
      <c r="HT139" s="19"/>
      <c r="HU139" s="19"/>
      <c r="HV139" s="19"/>
      <c r="HW139" s="19"/>
      <c r="HX139" s="19"/>
      <c r="HY139" s="19"/>
      <c r="HZ139" s="19"/>
      <c r="IA139" s="19"/>
      <c r="IB139" s="19"/>
      <c r="IC139" s="19"/>
      <c r="ID139" s="19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</row>
    <row r="140" spans="1:252" s="6" customFormat="1" ht="19" customHeight="1">
      <c r="A140" s="79" t="s">
        <v>261</v>
      </c>
      <c r="B140" s="79" t="s">
        <v>262</v>
      </c>
      <c r="C140" s="169" t="s">
        <v>167</v>
      </c>
      <c r="D140" s="272"/>
      <c r="E140" s="166" t="s">
        <v>167</v>
      </c>
      <c r="F140" s="207" t="s">
        <v>659</v>
      </c>
      <c r="G140" s="82" t="s">
        <v>73</v>
      </c>
      <c r="H140" s="233"/>
      <c r="I140" s="239"/>
      <c r="J140" s="210"/>
      <c r="K140" s="210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29"/>
      <c r="AB140" s="146"/>
      <c r="AC140" s="145">
        <v>1381</v>
      </c>
      <c r="AD140" s="141" t="str">
        <f t="shared" si="12"/>
        <v/>
      </c>
      <c r="AE140" s="31">
        <v>1698</v>
      </c>
      <c r="AF140" s="141" t="str">
        <f t="shared" si="13"/>
        <v/>
      </c>
      <c r="AG140" s="145">
        <v>1381</v>
      </c>
      <c r="AH140" s="141" t="str">
        <f t="shared" si="14"/>
        <v/>
      </c>
      <c r="AI140" s="145">
        <v>1381</v>
      </c>
      <c r="AJ140" s="141" t="str">
        <f t="shared" si="15"/>
        <v/>
      </c>
    </row>
    <row r="141" spans="1:252" s="6" customFormat="1" ht="19" customHeight="1">
      <c r="A141" s="89" t="s">
        <v>475</v>
      </c>
      <c r="B141" s="137" t="s">
        <v>476</v>
      </c>
      <c r="C141" s="169" t="s">
        <v>167</v>
      </c>
      <c r="D141" s="272"/>
      <c r="E141" s="170" t="s">
        <v>167</v>
      </c>
      <c r="F141" s="160" t="s">
        <v>659</v>
      </c>
      <c r="G141" s="82" t="s">
        <v>73</v>
      </c>
      <c r="H141" s="230"/>
      <c r="I141" s="239"/>
      <c r="J141" s="210"/>
      <c r="K141" s="215"/>
      <c r="L141" s="27"/>
      <c r="M141" s="28"/>
      <c r="N141" s="27"/>
      <c r="O141" s="28"/>
      <c r="P141" s="27"/>
      <c r="Q141" s="28"/>
      <c r="R141" s="27"/>
      <c r="S141" s="28"/>
      <c r="T141" s="27"/>
      <c r="U141" s="28"/>
      <c r="V141" s="18"/>
      <c r="W141" s="18"/>
      <c r="X141" s="18"/>
      <c r="Y141" s="18"/>
      <c r="Z141" s="18"/>
      <c r="AA141" s="29"/>
      <c r="AB141" s="141"/>
      <c r="AC141" s="145">
        <v>1381</v>
      </c>
      <c r="AD141" s="141" t="str">
        <f t="shared" si="12"/>
        <v/>
      </c>
      <c r="AE141" s="31">
        <v>1974</v>
      </c>
      <c r="AF141" s="141" t="str">
        <f t="shared" si="13"/>
        <v/>
      </c>
      <c r="AG141" s="242">
        <v>1381</v>
      </c>
      <c r="AH141" s="141" t="str">
        <f t="shared" si="14"/>
        <v/>
      </c>
      <c r="AI141" s="145">
        <v>1381</v>
      </c>
      <c r="AJ141" s="141" t="str">
        <f t="shared" si="15"/>
        <v/>
      </c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  <c r="HH141" s="12"/>
      <c r="HI141" s="12"/>
      <c r="HJ141" s="12"/>
      <c r="HK141" s="12"/>
      <c r="HL141" s="12"/>
      <c r="HM141" s="12"/>
      <c r="HN141" s="12"/>
      <c r="HO141" s="12"/>
      <c r="HP141" s="12"/>
      <c r="HQ141" s="12"/>
      <c r="HR141" s="12"/>
      <c r="HS141" s="12"/>
      <c r="HT141" s="12"/>
      <c r="HU141" s="12"/>
      <c r="HV141" s="12"/>
      <c r="HW141" s="12"/>
      <c r="HX141" s="12"/>
      <c r="HY141" s="12"/>
      <c r="HZ141" s="12"/>
      <c r="IA141" s="12"/>
      <c r="IB141" s="12"/>
      <c r="IC141" s="12"/>
      <c r="ID141" s="12"/>
      <c r="IE141" s="12"/>
      <c r="IF141" s="12"/>
      <c r="IG141" s="12"/>
      <c r="IH141" s="12"/>
      <c r="II141" s="12"/>
      <c r="IJ141" s="12"/>
      <c r="IK141" s="12"/>
      <c r="IL141" s="12"/>
      <c r="IM141" s="12"/>
      <c r="IN141" s="12"/>
      <c r="IO141" s="12"/>
      <c r="IP141" s="12"/>
      <c r="IQ141" s="12"/>
      <c r="IR141" s="12"/>
    </row>
    <row r="142" spans="1:252" s="6" customFormat="1" ht="19" customHeight="1">
      <c r="A142" s="83" t="s">
        <v>122</v>
      </c>
      <c r="B142" s="137" t="s">
        <v>30</v>
      </c>
      <c r="C142" s="169" t="s">
        <v>167</v>
      </c>
      <c r="D142" s="272"/>
      <c r="E142" s="169" t="s">
        <v>167</v>
      </c>
      <c r="F142" s="162" t="s">
        <v>659</v>
      </c>
      <c r="G142" s="82" t="s">
        <v>73</v>
      </c>
      <c r="H142" s="21"/>
      <c r="I142" s="239"/>
      <c r="J142" s="210"/>
      <c r="K142" s="216"/>
      <c r="L142" s="36"/>
      <c r="M142" s="136"/>
      <c r="N142" s="36"/>
      <c r="O142" s="136"/>
      <c r="P142" s="36"/>
      <c r="Q142" s="136"/>
      <c r="R142" s="36"/>
      <c r="S142" s="136"/>
      <c r="T142" s="36"/>
      <c r="U142" s="136"/>
      <c r="V142" s="19"/>
      <c r="W142" s="19"/>
      <c r="X142" s="19"/>
      <c r="Y142" s="19"/>
      <c r="Z142" s="19"/>
      <c r="AA142" s="31"/>
      <c r="AB142" s="142"/>
      <c r="AC142" s="145">
        <v>1381</v>
      </c>
      <c r="AD142" s="142" t="str">
        <f t="shared" si="12"/>
        <v/>
      </c>
      <c r="AE142" s="31">
        <v>792</v>
      </c>
      <c r="AF142" s="142" t="str">
        <f t="shared" si="13"/>
        <v/>
      </c>
      <c r="AG142" s="145">
        <v>1381</v>
      </c>
      <c r="AH142" s="142" t="str">
        <f t="shared" si="14"/>
        <v/>
      </c>
      <c r="AI142" s="145">
        <v>1381</v>
      </c>
      <c r="AJ142" s="142" t="str">
        <f t="shared" si="15"/>
        <v/>
      </c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  <c r="HH142" s="12"/>
      <c r="HI142" s="12"/>
      <c r="HJ142" s="12"/>
      <c r="HK142" s="12"/>
      <c r="HL142" s="12"/>
      <c r="HM142" s="12"/>
      <c r="HN142" s="12"/>
      <c r="HO142" s="12"/>
      <c r="HP142" s="12"/>
      <c r="HQ142" s="12"/>
      <c r="HR142" s="12"/>
      <c r="HS142" s="12"/>
      <c r="HT142" s="12"/>
      <c r="HU142" s="12"/>
      <c r="HV142" s="12"/>
      <c r="HW142" s="12"/>
      <c r="HX142" s="12"/>
      <c r="HY142" s="12"/>
      <c r="HZ142" s="12"/>
      <c r="IA142" s="12"/>
      <c r="IB142" s="12"/>
      <c r="IC142" s="12"/>
      <c r="ID142" s="12"/>
      <c r="IE142" s="12"/>
      <c r="IF142" s="12"/>
      <c r="IG142" s="12"/>
      <c r="IH142" s="12"/>
      <c r="II142" s="12"/>
      <c r="IJ142" s="12"/>
      <c r="IK142" s="12"/>
      <c r="IL142" s="12"/>
      <c r="IM142" s="12"/>
      <c r="IN142" s="12"/>
      <c r="IO142" s="12"/>
      <c r="IP142" s="12"/>
      <c r="IQ142" s="12"/>
      <c r="IR142" s="12"/>
    </row>
    <row r="143" spans="1:252" s="6" customFormat="1" ht="19" customHeight="1">
      <c r="A143" s="89" t="s">
        <v>137</v>
      </c>
      <c r="B143" s="137" t="s">
        <v>582</v>
      </c>
      <c r="C143" s="169" t="s">
        <v>167</v>
      </c>
      <c r="D143" s="272"/>
      <c r="E143" s="170" t="s">
        <v>167</v>
      </c>
      <c r="F143" s="160" t="s">
        <v>659</v>
      </c>
      <c r="G143" s="98" t="s">
        <v>97</v>
      </c>
      <c r="H143" s="21"/>
      <c r="I143" s="239"/>
      <c r="J143" s="210"/>
      <c r="K143" s="210"/>
      <c r="L143" s="48"/>
      <c r="M143" s="28"/>
      <c r="N143" s="48"/>
      <c r="O143" s="28"/>
      <c r="P143" s="48"/>
      <c r="Q143" s="28"/>
      <c r="R143" s="48"/>
      <c r="S143" s="28"/>
      <c r="T143" s="48"/>
      <c r="U143" s="28"/>
      <c r="V143" s="14"/>
      <c r="W143" s="14"/>
      <c r="X143" s="14"/>
      <c r="Y143" s="14"/>
      <c r="Z143" s="14"/>
      <c r="AA143" s="50"/>
      <c r="AB143" s="141"/>
      <c r="AC143" s="51">
        <v>86</v>
      </c>
      <c r="AD143" s="141" t="str">
        <f t="shared" si="12"/>
        <v/>
      </c>
      <c r="AE143" s="51">
        <v>488</v>
      </c>
      <c r="AF143" s="141" t="str">
        <f t="shared" si="13"/>
        <v/>
      </c>
      <c r="AG143" s="145">
        <v>1381</v>
      </c>
      <c r="AH143" s="141" t="str">
        <f t="shared" si="14"/>
        <v/>
      </c>
      <c r="AI143" s="145">
        <v>1381</v>
      </c>
      <c r="AJ143" s="141" t="str">
        <f t="shared" si="15"/>
        <v/>
      </c>
    </row>
    <row r="144" spans="1:252" s="6" customFormat="1" ht="19" customHeight="1">
      <c r="A144" s="89" t="s">
        <v>193</v>
      </c>
      <c r="B144" s="137" t="s">
        <v>625</v>
      </c>
      <c r="C144" s="169" t="s">
        <v>167</v>
      </c>
      <c r="D144" s="272"/>
      <c r="E144" s="169" t="s">
        <v>55</v>
      </c>
      <c r="F144" s="160" t="s">
        <v>660</v>
      </c>
      <c r="G144" s="82" t="s">
        <v>73</v>
      </c>
      <c r="H144" s="21"/>
      <c r="I144" s="239"/>
      <c r="J144" s="210"/>
      <c r="K144" s="210"/>
      <c r="L144" s="48"/>
      <c r="M144" s="28"/>
      <c r="N144" s="48"/>
      <c r="O144" s="28"/>
      <c r="P144" s="48"/>
      <c r="Q144" s="28"/>
      <c r="R144" s="48"/>
      <c r="S144" s="28"/>
      <c r="T144" s="48"/>
      <c r="U144" s="28"/>
      <c r="V144" s="14"/>
      <c r="W144" s="14"/>
      <c r="X144" s="14"/>
      <c r="Y144" s="14"/>
      <c r="Z144" s="14"/>
      <c r="AA144" s="50"/>
      <c r="AB144" s="141"/>
      <c r="AC144" s="145">
        <v>1381</v>
      </c>
      <c r="AD144" s="141" t="str">
        <f t="shared" si="12"/>
        <v/>
      </c>
      <c r="AE144" s="51">
        <v>552</v>
      </c>
      <c r="AF144" s="141" t="str">
        <f t="shared" si="13"/>
        <v/>
      </c>
      <c r="AG144" s="145">
        <v>1381</v>
      </c>
      <c r="AH144" s="141" t="str">
        <f t="shared" si="14"/>
        <v/>
      </c>
      <c r="AI144" s="145">
        <v>1381</v>
      </c>
      <c r="AJ144" s="141" t="str">
        <f t="shared" si="15"/>
        <v/>
      </c>
    </row>
    <row r="145" spans="1:252" s="14" customFormat="1" ht="19" customHeight="1">
      <c r="A145" s="83" t="s">
        <v>529</v>
      </c>
      <c r="B145" s="83" t="s">
        <v>530</v>
      </c>
      <c r="C145" s="169" t="s">
        <v>167</v>
      </c>
      <c r="D145" s="272"/>
      <c r="E145" s="166" t="s">
        <v>167</v>
      </c>
      <c r="F145" s="81" t="s">
        <v>660</v>
      </c>
      <c r="G145" s="82" t="s">
        <v>73</v>
      </c>
      <c r="H145" s="21"/>
      <c r="I145" s="239"/>
      <c r="J145" s="210"/>
      <c r="K145" s="215"/>
      <c r="AA145" s="49"/>
      <c r="AB145" s="146"/>
      <c r="AC145" s="145">
        <v>1381</v>
      </c>
      <c r="AD145" s="141" t="str">
        <f t="shared" si="12"/>
        <v/>
      </c>
      <c r="AE145" s="49">
        <v>2295</v>
      </c>
      <c r="AF145" s="141" t="str">
        <f t="shared" si="13"/>
        <v/>
      </c>
      <c r="AG145" s="145">
        <v>1381</v>
      </c>
      <c r="AH145" s="141" t="str">
        <f t="shared" si="14"/>
        <v/>
      </c>
      <c r="AI145" s="145">
        <v>1381</v>
      </c>
      <c r="AJ145" s="141" t="str">
        <f t="shared" si="15"/>
        <v/>
      </c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  <c r="FG145" s="15"/>
      <c r="FH145" s="15"/>
      <c r="FI145" s="15"/>
      <c r="FJ145" s="15"/>
      <c r="FK145" s="15"/>
      <c r="FL145" s="15"/>
      <c r="FM145" s="15"/>
      <c r="FN145" s="15"/>
      <c r="FO145" s="15"/>
      <c r="FP145" s="15"/>
      <c r="FQ145" s="15"/>
      <c r="FR145" s="15"/>
      <c r="FS145" s="15"/>
      <c r="FT145" s="15"/>
      <c r="FU145" s="15"/>
      <c r="FV145" s="15"/>
      <c r="FW145" s="15"/>
      <c r="FX145" s="15"/>
      <c r="FY145" s="15"/>
      <c r="FZ145" s="15"/>
      <c r="GA145" s="15"/>
      <c r="GB145" s="15"/>
      <c r="GC145" s="15"/>
      <c r="GD145" s="15"/>
      <c r="GE145" s="15"/>
      <c r="GF145" s="15"/>
      <c r="GG145" s="15"/>
      <c r="GH145" s="15"/>
      <c r="GI145" s="15"/>
      <c r="GJ145" s="15"/>
      <c r="GK145" s="15"/>
      <c r="GL145" s="15"/>
      <c r="GM145" s="15"/>
      <c r="GN145" s="15"/>
      <c r="GO145" s="15"/>
      <c r="GP145" s="15"/>
      <c r="GQ145" s="15"/>
      <c r="GR145" s="15"/>
      <c r="GS145" s="15"/>
      <c r="GT145" s="15"/>
      <c r="GU145" s="15"/>
      <c r="GV145" s="15"/>
      <c r="GW145" s="15"/>
      <c r="GX145" s="15"/>
      <c r="GY145" s="15"/>
      <c r="GZ145" s="15"/>
      <c r="HA145" s="15"/>
      <c r="HB145" s="15"/>
      <c r="HC145" s="15"/>
      <c r="HD145" s="15"/>
      <c r="HE145" s="15"/>
      <c r="HF145" s="15"/>
      <c r="HG145" s="15"/>
      <c r="HH145" s="15"/>
      <c r="HI145" s="15"/>
      <c r="HJ145" s="15"/>
      <c r="HK145" s="15"/>
      <c r="HL145" s="15"/>
      <c r="HM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</row>
    <row r="146" spans="1:252" s="6" customFormat="1" ht="19" customHeight="1">
      <c r="A146" s="83" t="s">
        <v>526</v>
      </c>
      <c r="B146" s="83" t="s">
        <v>159</v>
      </c>
      <c r="C146" s="169" t="s">
        <v>167</v>
      </c>
      <c r="D146" s="272"/>
      <c r="E146" s="169" t="s">
        <v>167</v>
      </c>
      <c r="F146" s="160" t="s">
        <v>660</v>
      </c>
      <c r="G146" s="82" t="s">
        <v>73</v>
      </c>
      <c r="H146" s="21"/>
      <c r="I146" s="239"/>
      <c r="J146" s="210"/>
      <c r="K146" s="210"/>
      <c r="L146" s="48"/>
      <c r="M146" s="28"/>
      <c r="N146" s="48"/>
      <c r="O146" s="28"/>
      <c r="P146" s="48"/>
      <c r="Q146" s="28"/>
      <c r="R146" s="48"/>
      <c r="S146" s="28"/>
      <c r="T146" s="48"/>
      <c r="U146" s="28"/>
      <c r="V146" s="16"/>
      <c r="W146" s="16"/>
      <c r="X146" s="16"/>
      <c r="Y146" s="16"/>
      <c r="Z146" s="16"/>
      <c r="AA146" s="50"/>
      <c r="AB146" s="141"/>
      <c r="AC146" s="145">
        <v>1381</v>
      </c>
      <c r="AD146" s="141" t="str">
        <f t="shared" si="12"/>
        <v/>
      </c>
      <c r="AE146" s="51">
        <v>553</v>
      </c>
      <c r="AF146" s="141" t="str">
        <f t="shared" si="13"/>
        <v/>
      </c>
      <c r="AG146" s="145">
        <v>1381</v>
      </c>
      <c r="AH146" s="141" t="str">
        <f t="shared" si="14"/>
        <v/>
      </c>
      <c r="AI146" s="145">
        <v>1381</v>
      </c>
      <c r="AJ146" s="141" t="str">
        <f t="shared" si="15"/>
        <v/>
      </c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7"/>
      <c r="IF146" s="7"/>
      <c r="IG146" s="7"/>
      <c r="IH146" s="7"/>
      <c r="II146" s="7"/>
      <c r="IJ146" s="7"/>
      <c r="IK146" s="7"/>
      <c r="IL146" s="7"/>
      <c r="IM146" s="7"/>
      <c r="IN146" s="7"/>
      <c r="IO146" s="7"/>
      <c r="IP146" s="7"/>
      <c r="IQ146" s="7"/>
      <c r="IR146" s="7"/>
    </row>
    <row r="147" spans="1:252" s="7" customFormat="1" ht="19" customHeight="1">
      <c r="A147" s="83" t="s">
        <v>607</v>
      </c>
      <c r="B147" s="83" t="s">
        <v>608</v>
      </c>
      <c r="C147" s="169" t="s">
        <v>167</v>
      </c>
      <c r="D147" s="272"/>
      <c r="E147" s="169" t="s">
        <v>167</v>
      </c>
      <c r="F147" s="207" t="s">
        <v>659</v>
      </c>
      <c r="G147" s="82" t="s">
        <v>96</v>
      </c>
      <c r="H147" s="230"/>
      <c r="I147" s="239"/>
      <c r="J147" s="210"/>
      <c r="K147" s="210"/>
      <c r="L147" s="48"/>
      <c r="M147" s="28"/>
      <c r="N147" s="48"/>
      <c r="O147" s="28"/>
      <c r="P147" s="48"/>
      <c r="Q147" s="28"/>
      <c r="R147" s="48"/>
      <c r="S147" s="28"/>
      <c r="T147" s="48"/>
      <c r="U147" s="28"/>
      <c r="V147" s="16"/>
      <c r="W147" s="16"/>
      <c r="X147" s="16"/>
      <c r="Y147" s="16"/>
      <c r="Z147" s="16"/>
      <c r="AA147" s="50"/>
      <c r="AB147" s="141"/>
      <c r="AC147" s="145">
        <v>1381</v>
      </c>
      <c r="AD147" s="141" t="str">
        <f t="shared" si="12"/>
        <v/>
      </c>
      <c r="AE147" s="51">
        <v>2687</v>
      </c>
      <c r="AF147" s="141" t="str">
        <f t="shared" si="13"/>
        <v/>
      </c>
      <c r="AG147" s="145">
        <v>1381</v>
      </c>
      <c r="AH147" s="141" t="str">
        <f t="shared" si="14"/>
        <v/>
      </c>
      <c r="AI147" s="145">
        <v>1381</v>
      </c>
      <c r="AJ147" s="141" t="str">
        <f t="shared" si="15"/>
        <v/>
      </c>
    </row>
    <row r="148" spans="1:252" s="6" customFormat="1" ht="19" customHeight="1">
      <c r="A148" s="89" t="s">
        <v>176</v>
      </c>
      <c r="B148" s="137" t="s">
        <v>37</v>
      </c>
      <c r="C148" s="272"/>
      <c r="D148" s="94" t="s">
        <v>167</v>
      </c>
      <c r="E148" s="169" t="s">
        <v>167</v>
      </c>
      <c r="F148" s="160" t="s">
        <v>660</v>
      </c>
      <c r="G148" s="98" t="s">
        <v>97</v>
      </c>
      <c r="H148" s="21"/>
      <c r="I148" s="239"/>
      <c r="J148" s="210"/>
      <c r="K148" s="210"/>
      <c r="L148" s="48"/>
      <c r="M148" s="28"/>
      <c r="N148" s="48"/>
      <c r="O148" s="28"/>
      <c r="P148" s="48"/>
      <c r="Q148" s="28"/>
      <c r="R148" s="48"/>
      <c r="S148" s="28"/>
      <c r="T148" s="48"/>
      <c r="U148" s="28"/>
      <c r="V148" s="14"/>
      <c r="W148" s="14"/>
      <c r="X148" s="14"/>
      <c r="Y148" s="14"/>
      <c r="Z148" s="14"/>
      <c r="AA148" s="50"/>
      <c r="AB148" s="141"/>
      <c r="AC148" s="51">
        <v>103</v>
      </c>
      <c r="AD148" s="141" t="str">
        <f t="shared" si="12"/>
        <v/>
      </c>
      <c r="AE148" s="145">
        <v>1381</v>
      </c>
      <c r="AF148" s="141" t="str">
        <f t="shared" si="13"/>
        <v/>
      </c>
      <c r="AG148" s="145">
        <v>1381</v>
      </c>
      <c r="AH148" s="141" t="str">
        <f t="shared" si="14"/>
        <v/>
      </c>
      <c r="AI148" s="145">
        <v>1381</v>
      </c>
      <c r="AJ148" s="141" t="str">
        <f t="shared" si="15"/>
        <v/>
      </c>
    </row>
    <row r="149" spans="1:252" s="6" customFormat="1" ht="19" customHeight="1">
      <c r="A149" s="119" t="s">
        <v>334</v>
      </c>
      <c r="B149" s="83" t="s">
        <v>631</v>
      </c>
      <c r="C149" s="169" t="s">
        <v>167</v>
      </c>
      <c r="D149" s="272"/>
      <c r="E149" s="166" t="s">
        <v>167</v>
      </c>
      <c r="F149" s="209" t="s">
        <v>659</v>
      </c>
      <c r="G149" s="115" t="s">
        <v>335</v>
      </c>
      <c r="H149" s="21"/>
      <c r="I149" s="239"/>
      <c r="J149" s="210"/>
      <c r="K149" s="210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50"/>
      <c r="AB149" s="148"/>
      <c r="AC149" s="145">
        <v>1381</v>
      </c>
      <c r="AD149" s="141" t="str">
        <f t="shared" si="12"/>
        <v/>
      </c>
      <c r="AE149" s="51">
        <v>566</v>
      </c>
      <c r="AF149" s="141" t="str">
        <f t="shared" si="13"/>
        <v/>
      </c>
      <c r="AG149" s="145">
        <v>1381</v>
      </c>
      <c r="AH149" s="141" t="str">
        <f t="shared" si="14"/>
        <v/>
      </c>
      <c r="AI149" s="145">
        <v>1381</v>
      </c>
      <c r="AJ149" s="141" t="str">
        <f t="shared" si="15"/>
        <v/>
      </c>
    </row>
    <row r="150" spans="1:252" s="6" customFormat="1" ht="19" customHeight="1">
      <c r="A150" s="119" t="s">
        <v>336</v>
      </c>
      <c r="B150" s="117" t="s">
        <v>337</v>
      </c>
      <c r="C150" s="169" t="s">
        <v>167</v>
      </c>
      <c r="D150" s="94" t="s">
        <v>167</v>
      </c>
      <c r="E150" s="272"/>
      <c r="F150" s="209" t="s">
        <v>659</v>
      </c>
      <c r="G150" s="115" t="s">
        <v>335</v>
      </c>
      <c r="H150" s="21"/>
      <c r="I150" s="239"/>
      <c r="J150" s="210"/>
      <c r="K150" s="210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50"/>
      <c r="AB150" s="148"/>
      <c r="AC150" s="145">
        <v>1381</v>
      </c>
      <c r="AD150" s="141" t="str">
        <f t="shared" si="12"/>
        <v/>
      </c>
      <c r="AE150" s="51">
        <v>822</v>
      </c>
      <c r="AF150" s="141" t="str">
        <f t="shared" si="13"/>
        <v/>
      </c>
      <c r="AG150" s="51">
        <v>2392</v>
      </c>
      <c r="AH150" s="141" t="str">
        <f t="shared" si="14"/>
        <v/>
      </c>
      <c r="AI150" s="145">
        <v>1381</v>
      </c>
      <c r="AJ150" s="141" t="str">
        <f t="shared" si="15"/>
        <v/>
      </c>
    </row>
    <row r="151" spans="1:252" s="19" customFormat="1" ht="19" customHeight="1">
      <c r="A151" s="113" t="s">
        <v>147</v>
      </c>
      <c r="B151" s="137" t="s">
        <v>59</v>
      </c>
      <c r="C151" s="169" t="s">
        <v>167</v>
      </c>
      <c r="D151" s="272"/>
      <c r="E151" s="272"/>
      <c r="F151" s="209" t="s">
        <v>660</v>
      </c>
      <c r="G151" s="98" t="s">
        <v>73</v>
      </c>
      <c r="H151" s="21"/>
      <c r="I151" s="239"/>
      <c r="J151" s="210"/>
      <c r="K151" s="210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50"/>
      <c r="AB151" s="148"/>
      <c r="AC151" s="51">
        <v>105</v>
      </c>
      <c r="AD151" s="141" t="str">
        <f t="shared" si="12"/>
        <v/>
      </c>
      <c r="AE151" s="51">
        <v>567</v>
      </c>
      <c r="AF151" s="141" t="str">
        <f t="shared" si="13"/>
        <v/>
      </c>
      <c r="AG151" s="51">
        <v>2078</v>
      </c>
      <c r="AH151" s="141" t="str">
        <f t="shared" si="14"/>
        <v/>
      </c>
      <c r="AI151" s="145">
        <v>1381</v>
      </c>
      <c r="AJ151" s="141" t="str">
        <f t="shared" si="15"/>
        <v/>
      </c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</row>
    <row r="152" spans="1:252" s="6" customFormat="1" ht="19" customHeight="1">
      <c r="A152" s="113" t="s">
        <v>184</v>
      </c>
      <c r="B152" s="199" t="s">
        <v>133</v>
      </c>
      <c r="C152" s="169" t="s">
        <v>167</v>
      </c>
      <c r="D152" s="272"/>
      <c r="E152" s="272"/>
      <c r="F152" s="90" t="s">
        <v>660</v>
      </c>
      <c r="G152" s="98" t="s">
        <v>73</v>
      </c>
      <c r="H152" s="21"/>
      <c r="I152" s="239"/>
      <c r="J152" s="210"/>
      <c r="K152" s="215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29"/>
      <c r="AB152" s="146"/>
      <c r="AC152" s="31">
        <v>106</v>
      </c>
      <c r="AD152" s="141" t="str">
        <f t="shared" si="12"/>
        <v/>
      </c>
      <c r="AE152" s="31">
        <v>568</v>
      </c>
      <c r="AF152" s="141" t="str">
        <f t="shared" si="13"/>
        <v/>
      </c>
      <c r="AG152" s="31">
        <v>908</v>
      </c>
      <c r="AH152" s="141" t="str">
        <f t="shared" si="14"/>
        <v/>
      </c>
      <c r="AI152" s="145">
        <v>1381</v>
      </c>
      <c r="AJ152" s="141" t="str">
        <f t="shared" si="15"/>
        <v/>
      </c>
    </row>
    <row r="153" spans="1:252" s="6" customFormat="1" ht="19" customHeight="1">
      <c r="A153" s="89" t="s">
        <v>87</v>
      </c>
      <c r="B153" s="137" t="s">
        <v>15</v>
      </c>
      <c r="C153" s="234" t="s">
        <v>661</v>
      </c>
      <c r="D153" s="272"/>
      <c r="E153" s="169" t="s">
        <v>167</v>
      </c>
      <c r="F153" s="90" t="s">
        <v>660</v>
      </c>
      <c r="G153" s="82" t="s">
        <v>97</v>
      </c>
      <c r="H153" s="21"/>
      <c r="I153" s="239"/>
      <c r="J153" s="210"/>
      <c r="K153" s="215"/>
      <c r="L153" s="27"/>
      <c r="M153" s="28"/>
      <c r="N153" s="27"/>
      <c r="O153" s="28"/>
      <c r="P153" s="27"/>
      <c r="Q153" s="28"/>
      <c r="R153" s="27"/>
      <c r="S153" s="28"/>
      <c r="T153" s="27"/>
      <c r="U153" s="28"/>
      <c r="V153" s="14"/>
      <c r="W153" s="14"/>
      <c r="X153" s="14"/>
      <c r="Y153" s="14"/>
      <c r="Z153" s="14"/>
      <c r="AA153" s="29"/>
      <c r="AB153" s="141"/>
      <c r="AC153" s="31">
        <v>246</v>
      </c>
      <c r="AD153" s="141" t="str">
        <f t="shared" si="12"/>
        <v/>
      </c>
      <c r="AE153" s="31">
        <v>823</v>
      </c>
      <c r="AF153" s="141" t="str">
        <f t="shared" si="13"/>
        <v/>
      </c>
      <c r="AG153" s="145">
        <v>1381</v>
      </c>
      <c r="AH153" s="141" t="str">
        <f t="shared" si="14"/>
        <v/>
      </c>
      <c r="AI153" s="145">
        <v>1381</v>
      </c>
      <c r="AJ153" s="141" t="str">
        <f t="shared" si="15"/>
        <v/>
      </c>
    </row>
    <row r="154" spans="1:252" s="7" customFormat="1" ht="18" customHeight="1">
      <c r="A154" s="89" t="s">
        <v>173</v>
      </c>
      <c r="B154" s="137" t="s">
        <v>626</v>
      </c>
      <c r="C154" s="231" t="s">
        <v>661</v>
      </c>
      <c r="D154" s="272"/>
      <c r="E154" s="169" t="s">
        <v>167</v>
      </c>
      <c r="F154" s="90" t="s">
        <v>659</v>
      </c>
      <c r="G154" s="98" t="s">
        <v>97</v>
      </c>
      <c r="H154" s="21"/>
      <c r="I154" s="239"/>
      <c r="J154" s="210"/>
      <c r="K154" s="215"/>
      <c r="L154" s="27"/>
      <c r="M154" s="28"/>
      <c r="N154" s="27"/>
      <c r="O154" s="28"/>
      <c r="P154" s="27"/>
      <c r="Q154" s="28"/>
      <c r="R154" s="27"/>
      <c r="S154" s="28"/>
      <c r="T154" s="27"/>
      <c r="U154" s="28"/>
      <c r="V154" s="14"/>
      <c r="W154" s="14"/>
      <c r="X154" s="14"/>
      <c r="Y154" s="14"/>
      <c r="Z154" s="14"/>
      <c r="AA154" s="29"/>
      <c r="AB154" s="141"/>
      <c r="AC154" s="31">
        <v>111</v>
      </c>
      <c r="AD154" s="141" t="str">
        <f t="shared" si="12"/>
        <v/>
      </c>
      <c r="AE154" s="31">
        <v>575</v>
      </c>
      <c r="AF154" s="141" t="str">
        <f t="shared" si="13"/>
        <v/>
      </c>
      <c r="AG154" s="31">
        <v>2419</v>
      </c>
      <c r="AH154" s="141" t="str">
        <f t="shared" si="14"/>
        <v/>
      </c>
      <c r="AI154" s="145">
        <v>1381</v>
      </c>
      <c r="AJ154" s="141" t="str">
        <f t="shared" si="15"/>
        <v/>
      </c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</row>
    <row r="155" spans="1:252" s="6" customFormat="1" ht="19" customHeight="1">
      <c r="A155" s="113" t="s">
        <v>269</v>
      </c>
      <c r="B155" s="137" t="s">
        <v>270</v>
      </c>
      <c r="C155" s="169" t="s">
        <v>167</v>
      </c>
      <c r="D155" s="272"/>
      <c r="E155" s="189" t="s">
        <v>167</v>
      </c>
      <c r="F155" s="90" t="s">
        <v>659</v>
      </c>
      <c r="G155" s="96" t="s">
        <v>73</v>
      </c>
      <c r="H155" s="21"/>
      <c r="I155" s="239"/>
      <c r="J155" s="210"/>
      <c r="K155" s="221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50"/>
      <c r="AB155" s="148"/>
      <c r="AC155" s="145">
        <v>1381</v>
      </c>
      <c r="AD155" s="141" t="str">
        <f t="shared" si="12"/>
        <v/>
      </c>
      <c r="AE155" s="51">
        <v>583</v>
      </c>
      <c r="AF155" s="141" t="str">
        <f t="shared" si="13"/>
        <v/>
      </c>
      <c r="AG155" s="51">
        <v>2870</v>
      </c>
      <c r="AH155" s="141" t="str">
        <f t="shared" si="14"/>
        <v/>
      </c>
      <c r="AI155" s="145">
        <v>1381</v>
      </c>
      <c r="AJ155" s="141" t="str">
        <f t="shared" si="15"/>
        <v/>
      </c>
    </row>
    <row r="156" spans="1:252" s="6" customFormat="1" ht="19" customHeight="1">
      <c r="A156" s="113" t="s">
        <v>271</v>
      </c>
      <c r="B156" s="137" t="s">
        <v>272</v>
      </c>
      <c r="C156" s="169" t="s">
        <v>167</v>
      </c>
      <c r="D156" s="272"/>
      <c r="E156" s="166" t="s">
        <v>167</v>
      </c>
      <c r="F156" s="209" t="s">
        <v>659</v>
      </c>
      <c r="G156" s="96" t="s">
        <v>97</v>
      </c>
      <c r="H156" s="21"/>
      <c r="I156" s="239"/>
      <c r="J156" s="210"/>
      <c r="K156" s="210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50"/>
      <c r="AB156" s="148"/>
      <c r="AC156" s="145">
        <v>1381</v>
      </c>
      <c r="AD156" s="141" t="str">
        <f t="shared" si="12"/>
        <v/>
      </c>
      <c r="AE156" s="51">
        <v>1713</v>
      </c>
      <c r="AF156" s="141" t="str">
        <f t="shared" si="13"/>
        <v/>
      </c>
      <c r="AG156" s="200">
        <v>1381</v>
      </c>
      <c r="AH156" s="141" t="str">
        <f t="shared" si="14"/>
        <v/>
      </c>
      <c r="AI156" s="145">
        <v>1381</v>
      </c>
      <c r="AJ156" s="141" t="str">
        <f t="shared" si="15"/>
        <v/>
      </c>
    </row>
    <row r="157" spans="1:252" s="6" customFormat="1" ht="19" customHeight="1">
      <c r="A157" s="113" t="s">
        <v>273</v>
      </c>
      <c r="B157" s="137" t="s">
        <v>274</v>
      </c>
      <c r="C157" s="169" t="s">
        <v>167</v>
      </c>
      <c r="D157" s="272"/>
      <c r="E157" s="166" t="s">
        <v>167</v>
      </c>
      <c r="F157" s="209" t="s">
        <v>659</v>
      </c>
      <c r="G157" s="96" t="s">
        <v>97</v>
      </c>
      <c r="H157" s="21"/>
      <c r="I157" s="239"/>
      <c r="J157" s="210"/>
      <c r="K157" s="210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29"/>
      <c r="AB157" s="146"/>
      <c r="AC157" s="145">
        <v>1381</v>
      </c>
      <c r="AD157" s="141" t="str">
        <f t="shared" si="12"/>
        <v/>
      </c>
      <c r="AE157" s="31">
        <v>826</v>
      </c>
      <c r="AF157" s="141" t="str">
        <f t="shared" si="13"/>
        <v/>
      </c>
      <c r="AG157" s="145">
        <v>1381</v>
      </c>
      <c r="AH157" s="141" t="str">
        <f t="shared" si="14"/>
        <v/>
      </c>
      <c r="AI157" s="145">
        <v>1381</v>
      </c>
      <c r="AJ157" s="141" t="str">
        <f t="shared" si="15"/>
        <v/>
      </c>
    </row>
    <row r="158" spans="1:252" s="7" customFormat="1" ht="19" customHeight="1">
      <c r="A158" s="113" t="s">
        <v>275</v>
      </c>
      <c r="B158" s="137" t="s">
        <v>276</v>
      </c>
      <c r="C158" s="169" t="s">
        <v>167</v>
      </c>
      <c r="D158" s="272"/>
      <c r="E158" s="166" t="s">
        <v>167</v>
      </c>
      <c r="F158" s="209" t="s">
        <v>659</v>
      </c>
      <c r="G158" s="96" t="s">
        <v>97</v>
      </c>
      <c r="H158" s="21"/>
      <c r="I158" s="239"/>
      <c r="J158" s="210"/>
      <c r="K158" s="210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29"/>
      <c r="AB158" s="146"/>
      <c r="AC158" s="145">
        <v>1381</v>
      </c>
      <c r="AD158" s="141" t="str">
        <f t="shared" si="12"/>
        <v/>
      </c>
      <c r="AE158" s="31">
        <v>1468</v>
      </c>
      <c r="AF158" s="141" t="str">
        <f t="shared" si="13"/>
        <v/>
      </c>
      <c r="AG158" s="145">
        <v>1381</v>
      </c>
      <c r="AH158" s="141" t="str">
        <f t="shared" si="14"/>
        <v/>
      </c>
      <c r="AI158" s="145">
        <v>1381</v>
      </c>
      <c r="AJ158" s="141" t="str">
        <f t="shared" si="15"/>
        <v/>
      </c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</row>
    <row r="159" spans="1:252" s="9" customFormat="1" ht="19" customHeight="1">
      <c r="A159" s="89" t="s">
        <v>645</v>
      </c>
      <c r="B159" s="107" t="s">
        <v>646</v>
      </c>
      <c r="C159" s="169" t="s">
        <v>167</v>
      </c>
      <c r="D159" s="272"/>
      <c r="E159" s="166" t="s">
        <v>167</v>
      </c>
      <c r="F159" s="209" t="s">
        <v>659</v>
      </c>
      <c r="G159" s="92" t="s">
        <v>97</v>
      </c>
      <c r="H159" s="21"/>
      <c r="I159" s="239"/>
      <c r="J159" s="210"/>
      <c r="K159" s="210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46"/>
      <c r="AB159" s="146"/>
      <c r="AC159" s="200">
        <v>1381</v>
      </c>
      <c r="AD159" s="141" t="str">
        <f t="shared" ref="AD159:AD187" si="16">IF(ISNUMBER(C159),C159,"")</f>
        <v/>
      </c>
      <c r="AE159" s="47">
        <v>2725</v>
      </c>
      <c r="AF159" s="141" t="str">
        <f t="shared" ref="AF159:AF187" si="17">IF(ISNUMBER(D159),D159,"")</f>
        <v/>
      </c>
      <c r="AG159" s="145">
        <v>1381</v>
      </c>
      <c r="AH159" s="141" t="str">
        <f t="shared" ref="AH159:AH187" si="18">IF(ISNUMBER(E159),E159,"")</f>
        <v/>
      </c>
      <c r="AI159" s="145">
        <v>1381</v>
      </c>
      <c r="AJ159" s="141" t="str">
        <f t="shared" ref="AJ159:AJ187" si="19">IF(ISNUMBER(F159),F159,"")</f>
        <v/>
      </c>
    </row>
    <row r="160" spans="1:252" s="6" customFormat="1" ht="19" customHeight="1">
      <c r="A160" s="89" t="s">
        <v>609</v>
      </c>
      <c r="B160" s="137" t="s">
        <v>610</v>
      </c>
      <c r="C160" s="169" t="s">
        <v>167</v>
      </c>
      <c r="D160" s="272"/>
      <c r="E160" s="169" t="s">
        <v>167</v>
      </c>
      <c r="F160" s="209" t="s">
        <v>660</v>
      </c>
      <c r="G160" s="98" t="s">
        <v>97</v>
      </c>
      <c r="H160" s="21"/>
      <c r="I160" s="239"/>
      <c r="J160" s="210"/>
      <c r="K160" s="210"/>
      <c r="L160" s="27"/>
      <c r="M160" s="28"/>
      <c r="N160" s="27"/>
      <c r="O160" s="28"/>
      <c r="P160" s="27"/>
      <c r="Q160" s="28"/>
      <c r="R160" s="27"/>
      <c r="S160" s="28"/>
      <c r="T160" s="27"/>
      <c r="U160" s="28"/>
      <c r="V160" s="18"/>
      <c r="W160" s="18"/>
      <c r="X160" s="18"/>
      <c r="Y160" s="18"/>
      <c r="Z160" s="18"/>
      <c r="AA160" s="29"/>
      <c r="AB160" s="141"/>
      <c r="AC160" s="145">
        <v>1381</v>
      </c>
      <c r="AD160" s="141" t="str">
        <f t="shared" si="16"/>
        <v/>
      </c>
      <c r="AE160" s="31">
        <v>2697</v>
      </c>
      <c r="AF160" s="141" t="str">
        <f t="shared" si="17"/>
        <v/>
      </c>
      <c r="AG160" s="145">
        <v>1381</v>
      </c>
      <c r="AH160" s="141" t="str">
        <f t="shared" si="18"/>
        <v/>
      </c>
      <c r="AI160" s="145">
        <v>1381</v>
      </c>
      <c r="AJ160" s="141" t="str">
        <f t="shared" si="19"/>
        <v/>
      </c>
    </row>
    <row r="161" spans="1:252" s="6" customFormat="1" ht="19" customHeight="1">
      <c r="A161" s="89" t="s">
        <v>170</v>
      </c>
      <c r="B161" s="137" t="s">
        <v>11</v>
      </c>
      <c r="C161" s="170" t="s">
        <v>167</v>
      </c>
      <c r="D161" s="272"/>
      <c r="E161" s="169" t="s">
        <v>167</v>
      </c>
      <c r="F161" s="90" t="s">
        <v>659</v>
      </c>
      <c r="G161" s="98" t="s">
        <v>97</v>
      </c>
      <c r="H161" s="21"/>
      <c r="I161" s="239"/>
      <c r="J161" s="210"/>
      <c r="K161" s="215"/>
      <c r="L161" s="27"/>
      <c r="M161" s="28"/>
      <c r="N161" s="27"/>
      <c r="O161" s="28"/>
      <c r="P161" s="27"/>
      <c r="Q161" s="28"/>
      <c r="R161" s="27"/>
      <c r="S161" s="28"/>
      <c r="T161" s="27"/>
      <c r="U161" s="28"/>
      <c r="V161" s="18"/>
      <c r="W161" s="18"/>
      <c r="X161" s="18"/>
      <c r="Y161" s="18"/>
      <c r="Z161" s="18"/>
      <c r="AA161" s="29"/>
      <c r="AB161" s="141"/>
      <c r="AC161" s="31">
        <v>117</v>
      </c>
      <c r="AD161" s="141" t="str">
        <f t="shared" si="16"/>
        <v/>
      </c>
      <c r="AE161" s="31">
        <v>588</v>
      </c>
      <c r="AF161" s="141" t="str">
        <f t="shared" si="17"/>
        <v/>
      </c>
      <c r="AG161" s="145">
        <v>1381</v>
      </c>
      <c r="AH161" s="141" t="str">
        <f t="shared" si="18"/>
        <v/>
      </c>
      <c r="AI161" s="145">
        <v>1381</v>
      </c>
      <c r="AJ161" s="141" t="str">
        <f t="shared" si="19"/>
        <v/>
      </c>
    </row>
    <row r="162" spans="1:252" s="6" customFormat="1" ht="19" customHeight="1">
      <c r="A162" s="113" t="s">
        <v>279</v>
      </c>
      <c r="B162" s="137" t="s">
        <v>280</v>
      </c>
      <c r="C162" s="228" t="s">
        <v>167</v>
      </c>
      <c r="D162" s="272"/>
      <c r="E162" s="261" t="s">
        <v>167</v>
      </c>
      <c r="F162" s="267" t="s">
        <v>659</v>
      </c>
      <c r="G162" s="268" t="s">
        <v>97</v>
      </c>
      <c r="H162" s="233"/>
      <c r="I162" s="239"/>
      <c r="J162" s="210"/>
      <c r="K162" s="210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50"/>
      <c r="AB162" s="148"/>
      <c r="AC162" s="145">
        <v>1381</v>
      </c>
      <c r="AD162" s="141" t="str">
        <f t="shared" si="16"/>
        <v/>
      </c>
      <c r="AE162" s="51">
        <v>592</v>
      </c>
      <c r="AF162" s="141" t="str">
        <f t="shared" si="17"/>
        <v/>
      </c>
      <c r="AG162" s="145">
        <v>1381</v>
      </c>
      <c r="AH162" s="141" t="str">
        <f t="shared" si="18"/>
        <v/>
      </c>
      <c r="AI162" s="145">
        <v>1381</v>
      </c>
      <c r="AJ162" s="141" t="str">
        <f t="shared" si="19"/>
        <v/>
      </c>
    </row>
    <row r="163" spans="1:252" s="6" customFormat="1" ht="19" customHeight="1">
      <c r="A163" s="89" t="s">
        <v>161</v>
      </c>
      <c r="B163" s="137" t="s">
        <v>473</v>
      </c>
      <c r="C163" s="231" t="s">
        <v>661</v>
      </c>
      <c r="D163" s="272"/>
      <c r="E163" s="170" t="s">
        <v>167</v>
      </c>
      <c r="F163" s="90" t="s">
        <v>660</v>
      </c>
      <c r="G163" s="82" t="s">
        <v>97</v>
      </c>
      <c r="H163" s="233"/>
      <c r="I163" s="239"/>
      <c r="J163" s="210"/>
      <c r="K163" s="215"/>
      <c r="L163" s="27"/>
      <c r="M163" s="28"/>
      <c r="N163" s="27"/>
      <c r="O163" s="28"/>
      <c r="P163" s="27"/>
      <c r="Q163" s="28"/>
      <c r="R163" s="27"/>
      <c r="S163" s="28"/>
      <c r="T163" s="27"/>
      <c r="U163" s="28"/>
      <c r="V163" s="18"/>
      <c r="W163" s="18"/>
      <c r="X163" s="18"/>
      <c r="Y163" s="18"/>
      <c r="Z163" s="18"/>
      <c r="AA163" s="29"/>
      <c r="AB163" s="141"/>
      <c r="AC163" s="31">
        <v>130</v>
      </c>
      <c r="AD163" s="141" t="str">
        <f t="shared" si="16"/>
        <v/>
      </c>
      <c r="AE163" s="31">
        <v>608</v>
      </c>
      <c r="AF163" s="141" t="str">
        <f t="shared" si="17"/>
        <v/>
      </c>
      <c r="AG163" s="145">
        <v>1381</v>
      </c>
      <c r="AH163" s="141" t="str">
        <f t="shared" si="18"/>
        <v/>
      </c>
      <c r="AI163" s="145">
        <v>1381</v>
      </c>
      <c r="AJ163" s="141" t="str">
        <f t="shared" si="19"/>
        <v/>
      </c>
    </row>
    <row r="164" spans="1:252" s="6" customFormat="1" ht="19" customHeight="1">
      <c r="A164" s="89" t="s">
        <v>182</v>
      </c>
      <c r="B164" s="137" t="s">
        <v>474</v>
      </c>
      <c r="C164" s="231" t="s">
        <v>661</v>
      </c>
      <c r="D164" s="272"/>
      <c r="E164" s="169" t="s">
        <v>167</v>
      </c>
      <c r="F164" s="90" t="s">
        <v>660</v>
      </c>
      <c r="G164" s="98" t="s">
        <v>97</v>
      </c>
      <c r="H164" s="21"/>
      <c r="I164" s="239"/>
      <c r="J164" s="210"/>
      <c r="K164" s="210"/>
      <c r="L164" s="48"/>
      <c r="M164" s="28"/>
      <c r="N164" s="48"/>
      <c r="O164" s="28"/>
      <c r="P164" s="48"/>
      <c r="Q164" s="28"/>
      <c r="R164" s="48"/>
      <c r="S164" s="28"/>
      <c r="T164" s="48"/>
      <c r="U164" s="28"/>
      <c r="V164" s="18"/>
      <c r="W164" s="18"/>
      <c r="X164" s="18"/>
      <c r="Y164" s="18"/>
      <c r="Z164" s="18"/>
      <c r="AA164" s="50"/>
      <c r="AB164" s="141"/>
      <c r="AC164" s="51">
        <v>131</v>
      </c>
      <c r="AD164" s="141" t="str">
        <f t="shared" si="16"/>
        <v/>
      </c>
      <c r="AE164" s="51">
        <v>609</v>
      </c>
      <c r="AF164" s="141" t="str">
        <f t="shared" si="17"/>
        <v/>
      </c>
      <c r="AG164" s="232">
        <v>1381</v>
      </c>
      <c r="AH164" s="141" t="str">
        <f t="shared" si="18"/>
        <v/>
      </c>
      <c r="AI164" s="145">
        <v>1381</v>
      </c>
      <c r="AJ164" s="141" t="str">
        <f t="shared" si="19"/>
        <v/>
      </c>
    </row>
    <row r="165" spans="1:252" s="6" customFormat="1" ht="19" customHeight="1">
      <c r="A165" s="89" t="s">
        <v>236</v>
      </c>
      <c r="B165" s="137" t="s">
        <v>239</v>
      </c>
      <c r="C165" s="169" t="s">
        <v>167</v>
      </c>
      <c r="D165" s="272"/>
      <c r="E165" s="169" t="s">
        <v>167</v>
      </c>
      <c r="F165" s="90" t="s">
        <v>660</v>
      </c>
      <c r="G165" s="98" t="s">
        <v>97</v>
      </c>
      <c r="H165" s="233"/>
      <c r="I165" s="239"/>
      <c r="J165" s="210"/>
      <c r="K165" s="210"/>
      <c r="L165" s="48"/>
      <c r="M165" s="28"/>
      <c r="N165" s="48"/>
      <c r="O165" s="28"/>
      <c r="P165" s="48"/>
      <c r="Q165" s="28"/>
      <c r="R165" s="48"/>
      <c r="S165" s="28"/>
      <c r="T165" s="48"/>
      <c r="U165" s="28"/>
      <c r="V165" s="18"/>
      <c r="W165" s="18"/>
      <c r="X165" s="18"/>
      <c r="Y165" s="18"/>
      <c r="Z165" s="18"/>
      <c r="AA165" s="50"/>
      <c r="AB165" s="141"/>
      <c r="AC165" s="51">
        <v>2694</v>
      </c>
      <c r="AD165" s="141" t="str">
        <f t="shared" si="16"/>
        <v/>
      </c>
      <c r="AE165" s="51">
        <v>1860</v>
      </c>
      <c r="AF165" s="141" t="str">
        <f t="shared" si="17"/>
        <v/>
      </c>
      <c r="AG165" s="145">
        <v>1381</v>
      </c>
      <c r="AH165" s="141" t="str">
        <f t="shared" si="18"/>
        <v/>
      </c>
      <c r="AI165" s="145">
        <v>1381</v>
      </c>
      <c r="AJ165" s="141" t="str">
        <f t="shared" si="19"/>
        <v/>
      </c>
    </row>
    <row r="166" spans="1:252" s="6" customFormat="1" ht="19" customHeight="1">
      <c r="A166" s="83" t="s">
        <v>66</v>
      </c>
      <c r="B166" s="108" t="s">
        <v>19</v>
      </c>
      <c r="C166" s="243" t="s">
        <v>661</v>
      </c>
      <c r="D166" s="272"/>
      <c r="E166" s="169" t="s">
        <v>167</v>
      </c>
      <c r="F166" s="160" t="s">
        <v>660</v>
      </c>
      <c r="G166" s="98" t="s">
        <v>97</v>
      </c>
      <c r="H166" s="233"/>
      <c r="I166" s="239"/>
      <c r="J166" s="210"/>
      <c r="K166" s="210"/>
      <c r="L166" s="48"/>
      <c r="M166" s="28"/>
      <c r="N166" s="48"/>
      <c r="O166" s="28"/>
      <c r="P166" s="48"/>
      <c r="Q166" s="28"/>
      <c r="R166" s="48"/>
      <c r="S166" s="28"/>
      <c r="T166" s="48"/>
      <c r="U166" s="28"/>
      <c r="V166" s="18"/>
      <c r="W166" s="18"/>
      <c r="X166" s="18"/>
      <c r="Y166" s="18"/>
      <c r="Z166" s="18"/>
      <c r="AA166" s="50"/>
      <c r="AB166" s="141"/>
      <c r="AC166" s="51">
        <v>133</v>
      </c>
      <c r="AD166" s="141" t="str">
        <f t="shared" si="16"/>
        <v/>
      </c>
      <c r="AE166" s="51">
        <v>611</v>
      </c>
      <c r="AF166" s="141" t="str">
        <f t="shared" si="17"/>
        <v/>
      </c>
      <c r="AG166" s="51">
        <v>2223</v>
      </c>
      <c r="AH166" s="141" t="str">
        <f t="shared" si="18"/>
        <v/>
      </c>
      <c r="AI166" s="145">
        <v>1381</v>
      </c>
      <c r="AJ166" s="141" t="str">
        <f t="shared" si="19"/>
        <v/>
      </c>
    </row>
    <row r="167" spans="1:252" s="6" customFormat="1" ht="19" customHeight="1">
      <c r="A167" s="93" t="s">
        <v>553</v>
      </c>
      <c r="B167" s="137" t="s">
        <v>554</v>
      </c>
      <c r="C167" s="169" t="s">
        <v>167</v>
      </c>
      <c r="D167" s="272"/>
      <c r="E167" s="170" t="s">
        <v>167</v>
      </c>
      <c r="F167" s="81" t="s">
        <v>660</v>
      </c>
      <c r="G167" s="82" t="s">
        <v>97</v>
      </c>
      <c r="H167" s="21"/>
      <c r="I167" s="239"/>
      <c r="J167" s="210"/>
      <c r="K167" s="210"/>
      <c r="L167" s="48"/>
      <c r="M167" s="28"/>
      <c r="N167" s="48"/>
      <c r="O167" s="28"/>
      <c r="P167" s="48"/>
      <c r="Q167" s="28"/>
      <c r="R167" s="48"/>
      <c r="S167" s="28"/>
      <c r="T167" s="48"/>
      <c r="U167" s="28"/>
      <c r="V167" s="14"/>
      <c r="W167" s="14"/>
      <c r="X167" s="14"/>
      <c r="Y167" s="14"/>
      <c r="Z167" s="14"/>
      <c r="AA167" s="50"/>
      <c r="AB167" s="141"/>
      <c r="AC167" s="145">
        <v>1381</v>
      </c>
      <c r="AD167" s="141" t="str">
        <f t="shared" si="16"/>
        <v/>
      </c>
      <c r="AE167" s="51">
        <v>2401</v>
      </c>
      <c r="AF167" s="141" t="str">
        <f t="shared" si="17"/>
        <v/>
      </c>
      <c r="AG167" s="145">
        <v>1381</v>
      </c>
      <c r="AH167" s="141" t="str">
        <f t="shared" si="18"/>
        <v/>
      </c>
      <c r="AI167" s="145">
        <v>1381</v>
      </c>
      <c r="AJ167" s="141" t="str">
        <f t="shared" si="19"/>
        <v/>
      </c>
    </row>
    <row r="168" spans="1:252" s="6" customFormat="1" ht="19" customHeight="1">
      <c r="A168" s="89" t="s">
        <v>418</v>
      </c>
      <c r="B168" s="137" t="s">
        <v>419</v>
      </c>
      <c r="C168" s="169" t="s">
        <v>167</v>
      </c>
      <c r="D168" s="272"/>
      <c r="E168" s="169" t="s">
        <v>167</v>
      </c>
      <c r="F168" s="90" t="s">
        <v>660</v>
      </c>
      <c r="G168" s="98" t="s">
        <v>97</v>
      </c>
      <c r="H168" s="21"/>
      <c r="I168" s="239"/>
      <c r="J168" s="210"/>
      <c r="K168" s="220"/>
      <c r="L168" s="42"/>
      <c r="M168" s="28"/>
      <c r="N168" s="42"/>
      <c r="O168" s="28"/>
      <c r="P168" s="42"/>
      <c r="Q168" s="28"/>
      <c r="R168" s="42"/>
      <c r="S168" s="28"/>
      <c r="T168" s="42"/>
      <c r="U168" s="28"/>
      <c r="V168" s="18"/>
      <c r="W168" s="18"/>
      <c r="X168" s="18"/>
      <c r="Y168" s="18"/>
      <c r="Z168" s="18"/>
      <c r="AA168" s="52"/>
      <c r="AB168" s="141"/>
      <c r="AC168" s="145">
        <v>1381</v>
      </c>
      <c r="AD168" s="141" t="str">
        <f t="shared" si="16"/>
        <v/>
      </c>
      <c r="AE168" s="53">
        <v>835</v>
      </c>
      <c r="AF168" s="141" t="str">
        <f t="shared" si="17"/>
        <v/>
      </c>
      <c r="AG168" s="53">
        <v>980</v>
      </c>
      <c r="AH168" s="141" t="str">
        <f t="shared" si="18"/>
        <v/>
      </c>
      <c r="AI168" s="145">
        <v>1381</v>
      </c>
      <c r="AJ168" s="141" t="str">
        <f t="shared" si="19"/>
        <v/>
      </c>
    </row>
    <row r="169" spans="1:252" s="12" customFormat="1" ht="19" customHeight="1">
      <c r="A169" s="113" t="s">
        <v>347</v>
      </c>
      <c r="B169" s="137" t="s">
        <v>348</v>
      </c>
      <c r="C169" s="169" t="s">
        <v>167</v>
      </c>
      <c r="D169" s="272"/>
      <c r="E169" s="189" t="s">
        <v>167</v>
      </c>
      <c r="F169" s="209" t="s">
        <v>660</v>
      </c>
      <c r="G169" s="96" t="s">
        <v>97</v>
      </c>
      <c r="H169" s="233"/>
      <c r="I169" s="239"/>
      <c r="J169" s="210"/>
      <c r="K169" s="210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50"/>
      <c r="AB169" s="148"/>
      <c r="AC169" s="145">
        <v>1381</v>
      </c>
      <c r="AD169" s="141" t="str">
        <f t="shared" si="16"/>
        <v/>
      </c>
      <c r="AE169" s="51">
        <v>612</v>
      </c>
      <c r="AF169" s="141" t="str">
        <f t="shared" si="17"/>
        <v/>
      </c>
      <c r="AG169" s="145">
        <v>1381</v>
      </c>
      <c r="AH169" s="141" t="str">
        <f t="shared" si="18"/>
        <v/>
      </c>
      <c r="AI169" s="145">
        <v>1381</v>
      </c>
      <c r="AJ169" s="141" t="str">
        <f t="shared" si="19"/>
        <v/>
      </c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</row>
    <row r="170" spans="1:252" s="5" customFormat="1" ht="19" customHeight="1">
      <c r="A170" s="83" t="s">
        <v>501</v>
      </c>
      <c r="B170" s="83" t="s">
        <v>397</v>
      </c>
      <c r="C170" s="169" t="s">
        <v>167</v>
      </c>
      <c r="D170" s="272"/>
      <c r="E170" s="169" t="s">
        <v>167</v>
      </c>
      <c r="F170" s="160" t="s">
        <v>660</v>
      </c>
      <c r="G170" s="98" t="s">
        <v>97</v>
      </c>
      <c r="H170" s="21"/>
      <c r="I170" s="239"/>
      <c r="J170" s="210"/>
      <c r="K170" s="215"/>
      <c r="L170" s="27"/>
      <c r="M170" s="28"/>
      <c r="N170" s="27"/>
      <c r="O170" s="28"/>
      <c r="P170" s="27"/>
      <c r="Q170" s="28"/>
      <c r="R170" s="27"/>
      <c r="S170" s="28"/>
      <c r="T170" s="27"/>
      <c r="U170" s="28"/>
      <c r="V170" s="14"/>
      <c r="W170" s="14"/>
      <c r="X170" s="14"/>
      <c r="Y170" s="14"/>
      <c r="Z170" s="14"/>
      <c r="AA170" s="29"/>
      <c r="AB170" s="141"/>
      <c r="AC170" s="145">
        <v>1381</v>
      </c>
      <c r="AD170" s="141" t="str">
        <f t="shared" si="16"/>
        <v/>
      </c>
      <c r="AE170" s="31">
        <v>1881</v>
      </c>
      <c r="AF170" s="141" t="str">
        <f t="shared" si="17"/>
        <v/>
      </c>
      <c r="AG170" s="145">
        <v>1381</v>
      </c>
      <c r="AH170" s="141" t="str">
        <f t="shared" si="18"/>
        <v/>
      </c>
      <c r="AI170" s="145">
        <v>1381</v>
      </c>
      <c r="AJ170" s="141" t="str">
        <f t="shared" si="19"/>
        <v/>
      </c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  <c r="CB170" s="12"/>
      <c r="CC170" s="12"/>
      <c r="CD170" s="12"/>
      <c r="CE170" s="12"/>
      <c r="CF170" s="12"/>
      <c r="CG170" s="12"/>
      <c r="CH170" s="12"/>
      <c r="CI170" s="12"/>
      <c r="CJ170" s="12"/>
      <c r="CK170" s="12"/>
      <c r="CL170" s="12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12"/>
      <c r="DF170" s="12"/>
      <c r="DG170" s="12"/>
      <c r="DH170" s="12"/>
      <c r="DI170" s="12"/>
      <c r="DJ170" s="12"/>
      <c r="DK170" s="12"/>
      <c r="DL170" s="12"/>
      <c r="DM170" s="12"/>
      <c r="DN170" s="12"/>
      <c r="DO170" s="12"/>
      <c r="DP170" s="12"/>
      <c r="DQ170" s="12"/>
      <c r="DR170" s="12"/>
      <c r="DS170" s="12"/>
      <c r="DT170" s="12"/>
      <c r="DU170" s="12"/>
      <c r="DV170" s="12"/>
      <c r="DW170" s="12"/>
      <c r="DX170" s="12"/>
      <c r="DY170" s="12"/>
      <c r="DZ170" s="12"/>
      <c r="EA170" s="12"/>
      <c r="EB170" s="12"/>
      <c r="EC170" s="12"/>
      <c r="ED170" s="12"/>
      <c r="EE170" s="12"/>
      <c r="EF170" s="12"/>
      <c r="EG170" s="12"/>
      <c r="EH170" s="12"/>
      <c r="EI170" s="12"/>
      <c r="EJ170" s="12"/>
      <c r="EK170" s="12"/>
      <c r="EL170" s="12"/>
      <c r="EM170" s="12"/>
      <c r="EN170" s="12"/>
      <c r="EO170" s="12"/>
      <c r="EP170" s="12"/>
      <c r="EQ170" s="12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12"/>
      <c r="FK170" s="12"/>
      <c r="FL170" s="12"/>
      <c r="FM170" s="12"/>
      <c r="FN170" s="12"/>
      <c r="FO170" s="12"/>
      <c r="FP170" s="12"/>
      <c r="FQ170" s="12"/>
      <c r="FR170" s="12"/>
      <c r="FS170" s="12"/>
      <c r="FT170" s="12"/>
      <c r="FU170" s="12"/>
      <c r="FV170" s="12"/>
      <c r="FW170" s="12"/>
      <c r="FX170" s="12"/>
      <c r="FY170" s="12"/>
      <c r="FZ170" s="12"/>
      <c r="GA170" s="12"/>
      <c r="GB170" s="12"/>
      <c r="GC170" s="12"/>
      <c r="GD170" s="12"/>
      <c r="GE170" s="12"/>
      <c r="GF170" s="12"/>
      <c r="GG170" s="12"/>
      <c r="GH170" s="12"/>
      <c r="GI170" s="12"/>
      <c r="GJ170" s="12"/>
      <c r="GK170" s="12"/>
      <c r="GL170" s="12"/>
      <c r="GM170" s="12"/>
      <c r="GN170" s="12"/>
      <c r="GO170" s="12"/>
      <c r="GP170" s="12"/>
      <c r="GQ170" s="12"/>
      <c r="GR170" s="12"/>
      <c r="GS170" s="12"/>
      <c r="GT170" s="12"/>
      <c r="GU170" s="12"/>
      <c r="GV170" s="12"/>
      <c r="GW170" s="12"/>
      <c r="GX170" s="12"/>
      <c r="GY170" s="12"/>
      <c r="GZ170" s="12"/>
      <c r="HA170" s="12"/>
      <c r="HB170" s="12"/>
      <c r="HC170" s="12"/>
      <c r="HD170" s="12"/>
      <c r="HE170" s="12"/>
      <c r="HF170" s="12"/>
      <c r="HG170" s="12"/>
      <c r="HH170" s="12"/>
      <c r="HI170" s="12"/>
      <c r="HJ170" s="12"/>
      <c r="HK170" s="12"/>
      <c r="HL170" s="12"/>
      <c r="HM170" s="12"/>
      <c r="HN170" s="12"/>
      <c r="HO170" s="12"/>
      <c r="HP170" s="12"/>
      <c r="HQ170" s="12"/>
      <c r="HR170" s="12"/>
      <c r="HS170" s="12"/>
      <c r="HT170" s="12"/>
      <c r="HU170" s="12"/>
      <c r="HV170" s="12"/>
      <c r="HW170" s="12"/>
      <c r="HX170" s="12"/>
      <c r="HY170" s="12"/>
      <c r="HZ170" s="12"/>
      <c r="IA170" s="12"/>
      <c r="IB170" s="12"/>
      <c r="IC170" s="12"/>
      <c r="ID170" s="12"/>
      <c r="IE170" s="12"/>
      <c r="IF170" s="12"/>
      <c r="IG170" s="12"/>
      <c r="IH170" s="12"/>
      <c r="II170" s="12"/>
      <c r="IJ170" s="12"/>
      <c r="IK170" s="12"/>
      <c r="IL170" s="12"/>
      <c r="IM170" s="12"/>
      <c r="IN170" s="12"/>
      <c r="IO170" s="12"/>
      <c r="IP170" s="12"/>
      <c r="IQ170" s="12"/>
      <c r="IR170" s="12"/>
    </row>
    <row r="171" spans="1:252" s="6" customFormat="1" ht="19" customHeight="1">
      <c r="A171" s="83" t="s">
        <v>233</v>
      </c>
      <c r="B171" s="83" t="s">
        <v>398</v>
      </c>
      <c r="C171" s="169" t="s">
        <v>167</v>
      </c>
      <c r="D171" s="272"/>
      <c r="E171" s="169" t="s">
        <v>167</v>
      </c>
      <c r="F171" s="90" t="s">
        <v>660</v>
      </c>
      <c r="G171" s="98" t="s">
        <v>97</v>
      </c>
      <c r="H171" s="21"/>
      <c r="I171" s="239"/>
      <c r="J171" s="210"/>
      <c r="K171" s="210"/>
      <c r="L171" s="48"/>
      <c r="M171" s="28"/>
      <c r="N171" s="48"/>
      <c r="O171" s="28"/>
      <c r="P171" s="48"/>
      <c r="Q171" s="28"/>
      <c r="R171" s="48"/>
      <c r="S171" s="28"/>
      <c r="T171" s="48"/>
      <c r="U171" s="28"/>
      <c r="V171" s="18"/>
      <c r="W171" s="18"/>
      <c r="X171" s="18"/>
      <c r="Y171" s="18"/>
      <c r="Z171" s="18"/>
      <c r="AA171" s="50"/>
      <c r="AB171" s="141"/>
      <c r="AC171" s="145">
        <v>1381</v>
      </c>
      <c r="AD171" s="141" t="str">
        <f t="shared" si="16"/>
        <v/>
      </c>
      <c r="AE171" s="51">
        <v>1786</v>
      </c>
      <c r="AF171" s="141" t="str">
        <f t="shared" si="17"/>
        <v/>
      </c>
      <c r="AG171" s="145">
        <v>1381</v>
      </c>
      <c r="AH171" s="141" t="str">
        <f t="shared" si="18"/>
        <v/>
      </c>
      <c r="AI171" s="145">
        <v>1381</v>
      </c>
      <c r="AJ171" s="141" t="str">
        <f t="shared" si="19"/>
        <v/>
      </c>
    </row>
    <row r="172" spans="1:252" s="6" customFormat="1" ht="19" customHeight="1">
      <c r="A172" s="89" t="s">
        <v>89</v>
      </c>
      <c r="B172" s="137" t="s">
        <v>22</v>
      </c>
      <c r="C172" s="169" t="s">
        <v>167</v>
      </c>
      <c r="D172" s="272"/>
      <c r="E172" s="169" t="s">
        <v>167</v>
      </c>
      <c r="F172" s="90" t="s">
        <v>660</v>
      </c>
      <c r="G172" s="82" t="s">
        <v>97</v>
      </c>
      <c r="H172" s="21"/>
      <c r="I172" s="239"/>
      <c r="J172" s="210"/>
      <c r="K172" s="215"/>
      <c r="L172" s="27"/>
      <c r="M172" s="28"/>
      <c r="N172" s="27"/>
      <c r="O172" s="28"/>
      <c r="P172" s="27"/>
      <c r="Q172" s="28"/>
      <c r="R172" s="27"/>
      <c r="S172" s="28"/>
      <c r="T172" s="27"/>
      <c r="U172" s="28"/>
      <c r="V172" s="16"/>
      <c r="W172" s="16"/>
      <c r="X172" s="16"/>
      <c r="Y172" s="16"/>
      <c r="Z172" s="16"/>
      <c r="AA172" s="29"/>
      <c r="AB172" s="141"/>
      <c r="AC172" s="145">
        <v>1381</v>
      </c>
      <c r="AD172" s="141" t="str">
        <f t="shared" si="16"/>
        <v/>
      </c>
      <c r="AE172" s="31">
        <v>653</v>
      </c>
      <c r="AF172" s="141" t="str">
        <f t="shared" si="17"/>
        <v/>
      </c>
      <c r="AG172" s="145">
        <v>1381</v>
      </c>
      <c r="AH172" s="141" t="str">
        <f t="shared" si="18"/>
        <v/>
      </c>
      <c r="AI172" s="145">
        <v>1381</v>
      </c>
      <c r="AJ172" s="141" t="str">
        <f t="shared" si="19"/>
        <v/>
      </c>
    </row>
    <row r="173" spans="1:252" s="6" customFormat="1" ht="19" customHeight="1">
      <c r="A173" s="89" t="s">
        <v>164</v>
      </c>
      <c r="B173" s="137" t="s">
        <v>60</v>
      </c>
      <c r="C173" s="169" t="s">
        <v>167</v>
      </c>
      <c r="D173" s="272"/>
      <c r="E173" s="170" t="s">
        <v>167</v>
      </c>
      <c r="F173" s="160" t="s">
        <v>659</v>
      </c>
      <c r="G173" s="98" t="s">
        <v>96</v>
      </c>
      <c r="H173" s="21"/>
      <c r="I173" s="239"/>
      <c r="J173" s="210"/>
      <c r="K173" s="210"/>
      <c r="L173" s="48"/>
      <c r="M173" s="28"/>
      <c r="N173" s="48"/>
      <c r="O173" s="28"/>
      <c r="P173" s="48"/>
      <c r="Q173" s="28"/>
      <c r="R173" s="48"/>
      <c r="S173" s="28"/>
      <c r="T173" s="48"/>
      <c r="U173" s="28"/>
      <c r="V173" s="14"/>
      <c r="W173" s="14"/>
      <c r="X173" s="14"/>
      <c r="Y173" s="14"/>
      <c r="Z173" s="14"/>
      <c r="AA173" s="50"/>
      <c r="AB173" s="141"/>
      <c r="AC173" s="145">
        <v>1381</v>
      </c>
      <c r="AD173" s="141" t="str">
        <f t="shared" si="16"/>
        <v/>
      </c>
      <c r="AE173" s="51">
        <v>655</v>
      </c>
      <c r="AF173" s="141" t="str">
        <f t="shared" si="17"/>
        <v/>
      </c>
      <c r="AG173" s="145">
        <v>1381</v>
      </c>
      <c r="AH173" s="141" t="str">
        <f t="shared" si="18"/>
        <v/>
      </c>
      <c r="AI173" s="145">
        <v>1381</v>
      </c>
      <c r="AJ173" s="141" t="str">
        <f t="shared" si="19"/>
        <v/>
      </c>
    </row>
    <row r="174" spans="1:252" s="6" customFormat="1" ht="19" customHeight="1">
      <c r="A174" s="119" t="s">
        <v>357</v>
      </c>
      <c r="B174" s="240" t="s">
        <v>358</v>
      </c>
      <c r="C174" s="228" t="s">
        <v>167</v>
      </c>
      <c r="D174" s="272"/>
      <c r="E174" s="166" t="s">
        <v>167</v>
      </c>
      <c r="F174" s="209" t="s">
        <v>659</v>
      </c>
      <c r="G174" s="96" t="s">
        <v>97</v>
      </c>
      <c r="H174" s="233"/>
      <c r="I174" s="239"/>
      <c r="J174" s="210"/>
      <c r="K174" s="210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29"/>
      <c r="AB174" s="146"/>
      <c r="AC174" s="145">
        <v>1381</v>
      </c>
      <c r="AD174" s="141" t="str">
        <f t="shared" si="16"/>
        <v/>
      </c>
      <c r="AE174" s="31">
        <v>849</v>
      </c>
      <c r="AF174" s="141" t="str">
        <f t="shared" si="17"/>
        <v/>
      </c>
      <c r="AG174" s="145">
        <v>1381</v>
      </c>
      <c r="AH174" s="141" t="str">
        <f t="shared" si="18"/>
        <v/>
      </c>
      <c r="AI174" s="145">
        <v>1381</v>
      </c>
      <c r="AJ174" s="141" t="str">
        <f t="shared" si="19"/>
        <v/>
      </c>
    </row>
    <row r="175" spans="1:252" s="6" customFormat="1" ht="19" customHeight="1">
      <c r="A175" s="113" t="s">
        <v>359</v>
      </c>
      <c r="B175" s="137" t="s">
        <v>360</v>
      </c>
      <c r="C175" s="169" t="s">
        <v>167</v>
      </c>
      <c r="D175" s="272"/>
      <c r="E175" s="166" t="s">
        <v>167</v>
      </c>
      <c r="F175" s="209" t="s">
        <v>659</v>
      </c>
      <c r="G175" s="96" t="s">
        <v>97</v>
      </c>
      <c r="H175" s="233"/>
      <c r="I175" s="239"/>
      <c r="J175" s="210"/>
      <c r="K175" s="210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50"/>
      <c r="AB175" s="148"/>
      <c r="AC175" s="145">
        <v>1381</v>
      </c>
      <c r="AD175" s="141" t="str">
        <f t="shared" si="16"/>
        <v/>
      </c>
      <c r="AE175" s="51">
        <v>665</v>
      </c>
      <c r="AF175" s="141" t="str">
        <f t="shared" si="17"/>
        <v/>
      </c>
      <c r="AG175" s="145">
        <v>1381</v>
      </c>
      <c r="AH175" s="141" t="str">
        <f t="shared" si="18"/>
        <v/>
      </c>
      <c r="AI175" s="145">
        <v>1381</v>
      </c>
      <c r="AJ175" s="141" t="str">
        <f t="shared" si="19"/>
        <v/>
      </c>
    </row>
    <row r="176" spans="1:252" s="6" customFormat="1" ht="19" customHeight="1">
      <c r="A176" s="89" t="s">
        <v>94</v>
      </c>
      <c r="B176" s="137" t="s">
        <v>12</v>
      </c>
      <c r="C176" s="169" t="s">
        <v>167</v>
      </c>
      <c r="D176" s="272"/>
      <c r="E176" s="169" t="s">
        <v>167</v>
      </c>
      <c r="F176" s="160" t="s">
        <v>660</v>
      </c>
      <c r="G176" s="82" t="s">
        <v>97</v>
      </c>
      <c r="H176" s="21"/>
      <c r="I176" s="239"/>
      <c r="J176" s="210"/>
      <c r="K176" s="210"/>
      <c r="L176" s="48"/>
      <c r="M176" s="28"/>
      <c r="N176" s="48"/>
      <c r="O176" s="28"/>
      <c r="P176" s="48"/>
      <c r="Q176" s="28"/>
      <c r="R176" s="48"/>
      <c r="S176" s="28"/>
      <c r="T176" s="48"/>
      <c r="U176" s="28"/>
      <c r="V176" s="14"/>
      <c r="W176" s="14"/>
      <c r="X176" s="14"/>
      <c r="Y176" s="14"/>
      <c r="Z176" s="14"/>
      <c r="AA176" s="50"/>
      <c r="AB176" s="141"/>
      <c r="AC176" s="145">
        <v>1381</v>
      </c>
      <c r="AD176" s="141" t="str">
        <f t="shared" si="16"/>
        <v/>
      </c>
      <c r="AE176" s="51">
        <v>671</v>
      </c>
      <c r="AF176" s="141" t="str">
        <f t="shared" si="17"/>
        <v/>
      </c>
      <c r="AG176" s="145">
        <v>1381</v>
      </c>
      <c r="AH176" s="141" t="str">
        <f t="shared" si="18"/>
        <v/>
      </c>
      <c r="AI176" s="145">
        <v>1381</v>
      </c>
      <c r="AJ176" s="141" t="str">
        <f t="shared" si="19"/>
        <v/>
      </c>
    </row>
    <row r="177" spans="1:252" s="7" customFormat="1" ht="19" customHeight="1">
      <c r="A177" s="89" t="s">
        <v>179</v>
      </c>
      <c r="B177" s="137" t="s">
        <v>13</v>
      </c>
      <c r="C177" s="270" t="s">
        <v>661</v>
      </c>
      <c r="D177" s="272"/>
      <c r="E177" s="245" t="s">
        <v>167</v>
      </c>
      <c r="F177" s="265" t="s">
        <v>660</v>
      </c>
      <c r="G177" s="266" t="s">
        <v>97</v>
      </c>
      <c r="H177" s="21"/>
      <c r="I177" s="239"/>
      <c r="J177" s="210"/>
      <c r="K177" s="215"/>
      <c r="L177" s="27"/>
      <c r="M177" s="28"/>
      <c r="N177" s="27"/>
      <c r="O177" s="28"/>
      <c r="P177" s="27"/>
      <c r="Q177" s="28"/>
      <c r="R177" s="27"/>
      <c r="S177" s="28"/>
      <c r="T177" s="27"/>
      <c r="U177" s="28"/>
      <c r="V177" s="14"/>
      <c r="W177" s="14"/>
      <c r="X177" s="14"/>
      <c r="Y177" s="14"/>
      <c r="Z177" s="14"/>
      <c r="AA177" s="29"/>
      <c r="AB177" s="141"/>
      <c r="AC177" s="31">
        <v>173</v>
      </c>
      <c r="AD177" s="141" t="str">
        <f t="shared" si="16"/>
        <v/>
      </c>
      <c r="AE177" s="31">
        <v>675</v>
      </c>
      <c r="AF177" s="141" t="str">
        <f t="shared" si="17"/>
        <v/>
      </c>
      <c r="AG177" s="31">
        <v>949</v>
      </c>
      <c r="AH177" s="141" t="str">
        <f t="shared" si="18"/>
        <v/>
      </c>
      <c r="AI177" s="145">
        <v>1381</v>
      </c>
      <c r="AJ177" s="141" t="str">
        <f t="shared" si="19"/>
        <v/>
      </c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</row>
    <row r="178" spans="1:252" s="6" customFormat="1" ht="19" customHeight="1">
      <c r="A178" s="89" t="s">
        <v>189</v>
      </c>
      <c r="B178" s="137" t="s">
        <v>2</v>
      </c>
      <c r="C178" s="270" t="s">
        <v>661</v>
      </c>
      <c r="D178" s="272"/>
      <c r="E178" s="170" t="s">
        <v>167</v>
      </c>
      <c r="F178" s="160" t="s">
        <v>660</v>
      </c>
      <c r="G178" s="82" t="s">
        <v>97</v>
      </c>
      <c r="H178" s="21"/>
      <c r="I178" s="239"/>
      <c r="J178" s="210"/>
      <c r="K178" s="210"/>
      <c r="L178" s="48"/>
      <c r="M178" s="28"/>
      <c r="N178" s="48"/>
      <c r="O178" s="28"/>
      <c r="P178" s="48"/>
      <c r="Q178" s="28"/>
      <c r="R178" s="48"/>
      <c r="S178" s="28"/>
      <c r="T178" s="48"/>
      <c r="U178" s="28"/>
      <c r="V178" s="18"/>
      <c r="W178" s="18"/>
      <c r="X178" s="18"/>
      <c r="Y178" s="18"/>
      <c r="Z178" s="18"/>
      <c r="AA178" s="50"/>
      <c r="AB178" s="141"/>
      <c r="AC178" s="51">
        <v>172</v>
      </c>
      <c r="AD178" s="141" t="str">
        <f t="shared" si="16"/>
        <v/>
      </c>
      <c r="AE178" s="51">
        <v>673</v>
      </c>
      <c r="AF178" s="141" t="str">
        <f t="shared" si="17"/>
        <v/>
      </c>
      <c r="AG178" s="145">
        <v>1381</v>
      </c>
      <c r="AH178" s="141" t="str">
        <f t="shared" si="18"/>
        <v/>
      </c>
      <c r="AI178" s="145">
        <v>1381</v>
      </c>
      <c r="AJ178" s="141" t="str">
        <f t="shared" si="19"/>
        <v/>
      </c>
    </row>
    <row r="179" spans="1:252" s="6" customFormat="1" ht="19" customHeight="1">
      <c r="A179" s="83" t="s">
        <v>509</v>
      </c>
      <c r="B179" s="137" t="s">
        <v>583</v>
      </c>
      <c r="C179" s="94" t="s">
        <v>167</v>
      </c>
      <c r="D179" s="272"/>
      <c r="E179" s="100" t="s">
        <v>167</v>
      </c>
      <c r="F179" s="209" t="s">
        <v>659</v>
      </c>
      <c r="G179" s="82" t="s">
        <v>96</v>
      </c>
      <c r="H179" s="21"/>
      <c r="I179" s="239"/>
      <c r="J179" s="210"/>
      <c r="K179" s="210"/>
      <c r="L179" s="42"/>
      <c r="M179" s="28"/>
      <c r="N179" s="42"/>
      <c r="O179" s="28"/>
      <c r="P179" s="42"/>
      <c r="Q179" s="28"/>
      <c r="R179" s="42"/>
      <c r="S179" s="28"/>
      <c r="T179" s="42"/>
      <c r="U179" s="28"/>
      <c r="V179" s="16"/>
      <c r="W179" s="16"/>
      <c r="X179" s="16"/>
      <c r="Y179" s="16"/>
      <c r="Z179" s="16"/>
      <c r="AA179" s="52"/>
      <c r="AB179" s="141"/>
      <c r="AC179" s="145">
        <v>1381</v>
      </c>
      <c r="AD179" s="141" t="str">
        <f t="shared" si="16"/>
        <v/>
      </c>
      <c r="AE179" s="53">
        <v>2614</v>
      </c>
      <c r="AF179" s="141" t="str">
        <f t="shared" si="17"/>
        <v/>
      </c>
      <c r="AG179" s="145">
        <v>1381</v>
      </c>
      <c r="AH179" s="141" t="str">
        <f t="shared" si="18"/>
        <v/>
      </c>
      <c r="AI179" s="145">
        <v>1381</v>
      </c>
      <c r="AJ179" s="141" t="str">
        <f t="shared" si="19"/>
        <v/>
      </c>
    </row>
    <row r="180" spans="1:252" s="7" customFormat="1" ht="19" customHeight="1">
      <c r="A180" s="89" t="s">
        <v>90</v>
      </c>
      <c r="B180" s="137" t="s">
        <v>100</v>
      </c>
      <c r="C180" s="234" t="s">
        <v>661</v>
      </c>
      <c r="D180" s="272"/>
      <c r="E180" s="170" t="s">
        <v>167</v>
      </c>
      <c r="F180" s="90" t="s">
        <v>660</v>
      </c>
      <c r="G180" s="82" t="s">
        <v>97</v>
      </c>
      <c r="H180" s="21"/>
      <c r="I180" s="239"/>
      <c r="J180" s="210"/>
      <c r="K180" s="210"/>
      <c r="L180" s="48"/>
      <c r="M180" s="28"/>
      <c r="N180" s="48"/>
      <c r="O180" s="28"/>
      <c r="P180" s="48"/>
      <c r="Q180" s="28"/>
      <c r="R180" s="48"/>
      <c r="S180" s="28"/>
      <c r="T180" s="48"/>
      <c r="U180" s="28"/>
      <c r="V180" s="18"/>
      <c r="W180" s="18"/>
      <c r="X180" s="18"/>
      <c r="Y180" s="18"/>
      <c r="Z180" s="18"/>
      <c r="AA180" s="50"/>
      <c r="AB180" s="141"/>
      <c r="AC180" s="51">
        <v>197</v>
      </c>
      <c r="AD180" s="141" t="str">
        <f t="shared" si="16"/>
        <v/>
      </c>
      <c r="AE180" s="51">
        <v>702</v>
      </c>
      <c r="AF180" s="141" t="str">
        <f t="shared" si="17"/>
        <v/>
      </c>
      <c r="AG180" s="145">
        <v>1381</v>
      </c>
      <c r="AH180" s="141" t="str">
        <f t="shared" si="18"/>
        <v/>
      </c>
      <c r="AI180" s="145">
        <v>1381</v>
      </c>
      <c r="AJ180" s="141" t="str">
        <f t="shared" si="19"/>
        <v/>
      </c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</row>
    <row r="181" spans="1:252" s="7" customFormat="1" ht="19" customHeight="1">
      <c r="A181" s="85" t="s">
        <v>286</v>
      </c>
      <c r="B181" s="137" t="s">
        <v>287</v>
      </c>
      <c r="C181" s="169" t="s">
        <v>167</v>
      </c>
      <c r="D181" s="272"/>
      <c r="E181" s="189" t="s">
        <v>167</v>
      </c>
      <c r="F181" s="90" t="s">
        <v>660</v>
      </c>
      <c r="G181" s="96" t="s">
        <v>97</v>
      </c>
      <c r="H181" s="21"/>
      <c r="I181" s="239"/>
      <c r="J181" s="210"/>
      <c r="K181" s="210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50"/>
      <c r="AB181" s="148"/>
      <c r="AC181" s="145">
        <v>1381</v>
      </c>
      <c r="AD181" s="141" t="str">
        <f t="shared" si="16"/>
        <v/>
      </c>
      <c r="AE181" s="51">
        <v>711</v>
      </c>
      <c r="AF181" s="141" t="str">
        <f t="shared" si="17"/>
        <v/>
      </c>
      <c r="AG181" s="145">
        <v>1381</v>
      </c>
      <c r="AH181" s="141" t="str">
        <f t="shared" si="18"/>
        <v/>
      </c>
      <c r="AI181" s="145">
        <v>1381</v>
      </c>
      <c r="AJ181" s="141" t="str">
        <f t="shared" si="19"/>
        <v/>
      </c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</row>
    <row r="182" spans="1:252" s="7" customFormat="1" ht="19" customHeight="1">
      <c r="A182" s="89" t="s">
        <v>572</v>
      </c>
      <c r="B182" s="137" t="s">
        <v>628</v>
      </c>
      <c r="C182" s="94" t="s">
        <v>167</v>
      </c>
      <c r="D182" s="272"/>
      <c r="E182" s="272"/>
      <c r="F182" s="160" t="s">
        <v>660</v>
      </c>
      <c r="G182" s="82" t="s">
        <v>97</v>
      </c>
      <c r="H182" s="21"/>
      <c r="I182" s="239"/>
      <c r="J182" s="210"/>
      <c r="K182" s="215"/>
      <c r="L182" s="27"/>
      <c r="M182" s="28"/>
      <c r="N182" s="27"/>
      <c r="O182" s="28"/>
      <c r="P182" s="27"/>
      <c r="Q182" s="28"/>
      <c r="R182" s="27"/>
      <c r="S182" s="28"/>
      <c r="T182" s="27"/>
      <c r="U182" s="28"/>
      <c r="V182" s="18"/>
      <c r="W182" s="18"/>
      <c r="X182" s="18"/>
      <c r="Y182" s="18"/>
      <c r="Z182" s="18"/>
      <c r="AA182" s="29"/>
      <c r="AB182" s="141"/>
      <c r="AC182" s="145">
        <v>1381</v>
      </c>
      <c r="AD182" s="141" t="str">
        <f t="shared" si="16"/>
        <v/>
      </c>
      <c r="AE182" s="31">
        <v>855</v>
      </c>
      <c r="AF182" s="141" t="str">
        <f t="shared" si="17"/>
        <v/>
      </c>
      <c r="AG182" s="31">
        <v>2178</v>
      </c>
      <c r="AH182" s="141" t="str">
        <f t="shared" si="18"/>
        <v/>
      </c>
      <c r="AI182" s="145">
        <v>1381</v>
      </c>
      <c r="AJ182" s="141" t="str">
        <f t="shared" si="19"/>
        <v/>
      </c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  <c r="HS182" s="19"/>
      <c r="HT182" s="19"/>
      <c r="HU182" s="19"/>
      <c r="HV182" s="19"/>
      <c r="HW182" s="19"/>
      <c r="HX182" s="19"/>
      <c r="HY182" s="19"/>
      <c r="HZ182" s="19"/>
      <c r="IA182" s="19"/>
      <c r="IB182" s="19"/>
      <c r="IC182" s="19"/>
      <c r="ID182" s="19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</row>
    <row r="183" spans="1:252" s="7" customFormat="1" ht="19" customHeight="1">
      <c r="A183" s="117" t="s">
        <v>428</v>
      </c>
      <c r="B183" s="108" t="s">
        <v>427</v>
      </c>
      <c r="C183" s="169" t="s">
        <v>167</v>
      </c>
      <c r="D183" s="272"/>
      <c r="E183" s="166" t="s">
        <v>167</v>
      </c>
      <c r="F183" s="90" t="s">
        <v>659</v>
      </c>
      <c r="G183" s="96" t="s">
        <v>97</v>
      </c>
      <c r="H183" s="21"/>
      <c r="I183" s="239"/>
      <c r="J183" s="210"/>
      <c r="K183" s="215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29"/>
      <c r="AB183" s="146"/>
      <c r="AC183" s="145">
        <v>1381</v>
      </c>
      <c r="AD183" s="141" t="str">
        <f t="shared" si="16"/>
        <v/>
      </c>
      <c r="AE183" s="31">
        <v>1950</v>
      </c>
      <c r="AF183" s="141" t="str">
        <f t="shared" si="17"/>
        <v/>
      </c>
      <c r="AG183" s="145">
        <v>1381</v>
      </c>
      <c r="AH183" s="141" t="str">
        <f t="shared" si="18"/>
        <v/>
      </c>
      <c r="AI183" s="145">
        <v>1381</v>
      </c>
      <c r="AJ183" s="141" t="str">
        <f t="shared" si="19"/>
        <v/>
      </c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</row>
    <row r="184" spans="1:252" s="6" customFormat="1" ht="19" customHeight="1">
      <c r="A184" s="79" t="s">
        <v>376</v>
      </c>
      <c r="B184" s="119" t="s">
        <v>377</v>
      </c>
      <c r="C184" s="169" t="s">
        <v>167</v>
      </c>
      <c r="D184" s="272"/>
      <c r="E184" s="166" t="s">
        <v>167</v>
      </c>
      <c r="F184" s="209" t="s">
        <v>659</v>
      </c>
      <c r="G184" s="96" t="s">
        <v>97</v>
      </c>
      <c r="H184" s="21"/>
      <c r="I184" s="239"/>
      <c r="J184" s="210"/>
      <c r="K184" s="210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29"/>
      <c r="AB184" s="146"/>
      <c r="AC184" s="145">
        <v>1381</v>
      </c>
      <c r="AD184" s="141" t="str">
        <f t="shared" si="16"/>
        <v/>
      </c>
      <c r="AE184" s="31">
        <v>714</v>
      </c>
      <c r="AF184" s="141" t="str">
        <f t="shared" si="17"/>
        <v/>
      </c>
      <c r="AG184" s="145">
        <v>1381</v>
      </c>
      <c r="AH184" s="141" t="str">
        <f t="shared" si="18"/>
        <v/>
      </c>
      <c r="AI184" s="145">
        <v>1381</v>
      </c>
      <c r="AJ184" s="141" t="str">
        <f t="shared" si="19"/>
        <v/>
      </c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  <c r="IN184" s="7"/>
      <c r="IO184" s="7"/>
      <c r="IP184" s="7"/>
      <c r="IQ184" s="7"/>
      <c r="IR184" s="7"/>
    </row>
    <row r="185" spans="1:252" s="6" customFormat="1" ht="19" customHeight="1">
      <c r="A185" s="119" t="s">
        <v>378</v>
      </c>
      <c r="B185" s="137" t="s">
        <v>379</v>
      </c>
      <c r="C185" s="169" t="s">
        <v>167</v>
      </c>
      <c r="D185" s="272"/>
      <c r="E185" s="166" t="s">
        <v>55</v>
      </c>
      <c r="F185" s="90" t="s">
        <v>659</v>
      </c>
      <c r="G185" s="96" t="s">
        <v>285</v>
      </c>
      <c r="H185" s="21"/>
      <c r="I185" s="239"/>
      <c r="J185" s="210"/>
      <c r="K185" s="215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29"/>
      <c r="AB185" s="146"/>
      <c r="AC185" s="145">
        <v>1381</v>
      </c>
      <c r="AD185" s="141" t="str">
        <f t="shared" si="16"/>
        <v/>
      </c>
      <c r="AE185" s="31">
        <v>719</v>
      </c>
      <c r="AF185" s="141" t="str">
        <f t="shared" si="17"/>
        <v/>
      </c>
      <c r="AG185" s="145">
        <v>1381</v>
      </c>
      <c r="AH185" s="141" t="str">
        <f t="shared" si="18"/>
        <v/>
      </c>
      <c r="AI185" s="145">
        <v>1381</v>
      </c>
      <c r="AJ185" s="141" t="str">
        <f t="shared" si="19"/>
        <v/>
      </c>
    </row>
    <row r="186" spans="1:252" s="6" customFormat="1" ht="19" customHeight="1">
      <c r="A186" s="89" t="s">
        <v>111</v>
      </c>
      <c r="B186" s="137" t="s">
        <v>17</v>
      </c>
      <c r="C186" s="234" t="s">
        <v>661</v>
      </c>
      <c r="D186" s="272"/>
      <c r="E186" s="272"/>
      <c r="F186" s="90" t="s">
        <v>660</v>
      </c>
      <c r="G186" s="98" t="s">
        <v>97</v>
      </c>
      <c r="H186" s="21"/>
      <c r="I186" s="239"/>
      <c r="J186" s="210"/>
      <c r="K186" s="215"/>
      <c r="L186" s="27"/>
      <c r="M186" s="28"/>
      <c r="N186" s="27"/>
      <c r="O186" s="28"/>
      <c r="P186" s="27"/>
      <c r="Q186" s="28"/>
      <c r="R186" s="27"/>
      <c r="S186" s="28"/>
      <c r="T186" s="27"/>
      <c r="U186" s="28"/>
      <c r="V186" s="18"/>
      <c r="W186" s="18"/>
      <c r="X186" s="18"/>
      <c r="Y186" s="18"/>
      <c r="Z186" s="18"/>
      <c r="AA186" s="29"/>
      <c r="AB186" s="141"/>
      <c r="AC186" s="31">
        <v>204</v>
      </c>
      <c r="AD186" s="141" t="str">
        <f t="shared" si="16"/>
        <v/>
      </c>
      <c r="AE186" s="31">
        <v>720</v>
      </c>
      <c r="AF186" s="141" t="str">
        <f t="shared" si="17"/>
        <v/>
      </c>
      <c r="AG186" s="31">
        <v>959</v>
      </c>
      <c r="AH186" s="141" t="str">
        <f t="shared" si="18"/>
        <v/>
      </c>
      <c r="AI186" s="145">
        <v>1381</v>
      </c>
      <c r="AJ186" s="141" t="str">
        <f t="shared" si="19"/>
        <v/>
      </c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  <c r="CL186" s="19"/>
      <c r="CM186" s="19"/>
      <c r="CN186" s="19"/>
      <c r="CO186" s="19"/>
      <c r="CP186" s="19"/>
      <c r="CQ186" s="19"/>
      <c r="CR186" s="19"/>
      <c r="CS186" s="19"/>
      <c r="CT186" s="19"/>
      <c r="CU186" s="19"/>
      <c r="CV186" s="19"/>
      <c r="CW186" s="19"/>
      <c r="CX186" s="19"/>
      <c r="CY186" s="19"/>
      <c r="CZ186" s="19"/>
      <c r="DA186" s="19"/>
      <c r="DB186" s="19"/>
      <c r="DC186" s="19"/>
      <c r="DD186" s="19"/>
      <c r="DE186" s="19"/>
      <c r="DF186" s="19"/>
      <c r="DG186" s="19"/>
      <c r="DH186" s="19"/>
      <c r="DI186" s="19"/>
      <c r="DJ186" s="19"/>
      <c r="DK186" s="19"/>
      <c r="DL186" s="19"/>
      <c r="DM186" s="19"/>
      <c r="DN186" s="19"/>
      <c r="DO186" s="19"/>
      <c r="DP186" s="19"/>
      <c r="DQ186" s="19"/>
      <c r="DR186" s="19"/>
      <c r="DS186" s="19"/>
      <c r="DT186" s="19"/>
      <c r="DU186" s="19"/>
      <c r="DV186" s="19"/>
      <c r="DW186" s="19"/>
      <c r="DX186" s="19"/>
      <c r="DY186" s="19"/>
      <c r="DZ186" s="19"/>
      <c r="EA186" s="19"/>
      <c r="EB186" s="19"/>
      <c r="EC186" s="19"/>
      <c r="ED186" s="19"/>
      <c r="EE186" s="19"/>
      <c r="EF186" s="19"/>
      <c r="EG186" s="19"/>
      <c r="EH186" s="19"/>
      <c r="EI186" s="19"/>
      <c r="EJ186" s="1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  <c r="FE186" s="19"/>
      <c r="FF186" s="19"/>
      <c r="FG186" s="19"/>
      <c r="FH186" s="19"/>
      <c r="FI186" s="19"/>
      <c r="FJ186" s="19"/>
      <c r="FK186" s="19"/>
      <c r="FL186" s="19"/>
      <c r="FM186" s="19"/>
      <c r="FN186" s="19"/>
      <c r="FO186" s="19"/>
      <c r="FP186" s="19"/>
      <c r="FQ186" s="19"/>
      <c r="FR186" s="19"/>
      <c r="FS186" s="19"/>
      <c r="FT186" s="19"/>
      <c r="FU186" s="19"/>
      <c r="FV186" s="19"/>
      <c r="FW186" s="19"/>
      <c r="FX186" s="19"/>
      <c r="FY186" s="19"/>
      <c r="FZ186" s="19"/>
      <c r="GA186" s="19"/>
      <c r="GB186" s="19"/>
      <c r="GC186" s="19"/>
      <c r="GD186" s="19"/>
      <c r="GE186" s="19"/>
      <c r="GF186" s="19"/>
      <c r="GG186" s="19"/>
      <c r="GH186" s="19"/>
      <c r="GI186" s="19"/>
      <c r="GJ186" s="19"/>
      <c r="GK186" s="19"/>
      <c r="GL186" s="19"/>
      <c r="GM186" s="19"/>
      <c r="GN186" s="19"/>
      <c r="GO186" s="19"/>
      <c r="GP186" s="19"/>
      <c r="GQ186" s="19"/>
      <c r="GR186" s="19"/>
      <c r="GS186" s="19"/>
      <c r="GT186" s="19"/>
      <c r="GU186" s="19"/>
      <c r="GV186" s="19"/>
      <c r="GW186" s="19"/>
      <c r="GX186" s="19"/>
      <c r="GY186" s="19"/>
      <c r="GZ186" s="19"/>
      <c r="HA186" s="19"/>
      <c r="HB186" s="19"/>
      <c r="HC186" s="19"/>
      <c r="HD186" s="19"/>
      <c r="HE186" s="19"/>
      <c r="HF186" s="19"/>
      <c r="HG186" s="19"/>
      <c r="HH186" s="19"/>
      <c r="HI186" s="19"/>
      <c r="HJ186" s="19"/>
      <c r="HK186" s="19"/>
      <c r="HL186" s="19"/>
      <c r="HM186" s="19"/>
      <c r="HN186" s="19"/>
      <c r="HO186" s="19"/>
      <c r="HP186" s="19"/>
      <c r="HQ186" s="19"/>
      <c r="HR186" s="19"/>
      <c r="HS186" s="19"/>
      <c r="HT186" s="19"/>
      <c r="HU186" s="19"/>
      <c r="HV186" s="19"/>
      <c r="HW186" s="19"/>
      <c r="HX186" s="19"/>
      <c r="HY186" s="19"/>
      <c r="HZ186" s="19"/>
      <c r="IA186" s="19"/>
      <c r="IB186" s="19"/>
      <c r="IC186" s="19"/>
      <c r="ID186" s="19"/>
      <c r="IE186" s="19"/>
      <c r="IF186" s="19"/>
      <c r="IG186" s="19"/>
      <c r="IH186" s="19"/>
      <c r="II186" s="19"/>
      <c r="IJ186" s="19"/>
      <c r="IK186" s="19"/>
      <c r="IL186" s="19"/>
      <c r="IM186" s="19"/>
      <c r="IN186" s="19"/>
      <c r="IO186" s="19"/>
      <c r="IP186" s="19"/>
      <c r="IQ186" s="19"/>
      <c r="IR186" s="19"/>
    </row>
    <row r="187" spans="1:252" s="6" customFormat="1" ht="19" customHeight="1">
      <c r="A187" s="89" t="s">
        <v>121</v>
      </c>
      <c r="B187" s="137" t="s">
        <v>16</v>
      </c>
      <c r="C187" s="234" t="s">
        <v>661</v>
      </c>
      <c r="D187" s="272"/>
      <c r="E187" s="169" t="s">
        <v>167</v>
      </c>
      <c r="F187" s="90" t="s">
        <v>659</v>
      </c>
      <c r="G187" s="98" t="s">
        <v>97</v>
      </c>
      <c r="H187" s="21"/>
      <c r="I187" s="239"/>
      <c r="J187" s="210"/>
      <c r="K187" s="215"/>
      <c r="L187" s="27"/>
      <c r="M187" s="28"/>
      <c r="N187" s="27"/>
      <c r="O187" s="28"/>
      <c r="P187" s="27"/>
      <c r="Q187" s="28"/>
      <c r="R187" s="27"/>
      <c r="S187" s="28"/>
      <c r="T187" s="27"/>
      <c r="U187" s="28"/>
      <c r="V187" s="18"/>
      <c r="W187" s="18"/>
      <c r="X187" s="18"/>
      <c r="Y187" s="18"/>
      <c r="Z187" s="18"/>
      <c r="AA187" s="29"/>
      <c r="AB187" s="141"/>
      <c r="AC187" s="31">
        <v>203</v>
      </c>
      <c r="AD187" s="141" t="str">
        <f t="shared" si="16"/>
        <v/>
      </c>
      <c r="AE187" s="31">
        <v>718</v>
      </c>
      <c r="AF187" s="141" t="str">
        <f t="shared" si="17"/>
        <v/>
      </c>
      <c r="AG187" s="31">
        <v>958</v>
      </c>
      <c r="AH187" s="141" t="str">
        <f t="shared" si="18"/>
        <v/>
      </c>
      <c r="AI187" s="145">
        <v>1381</v>
      </c>
      <c r="AJ187" s="141" t="str">
        <f t="shared" si="19"/>
        <v/>
      </c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  <c r="CL187" s="19"/>
      <c r="CM187" s="19"/>
      <c r="CN187" s="19"/>
      <c r="CO187" s="19"/>
      <c r="CP187" s="19"/>
      <c r="CQ187" s="19"/>
      <c r="CR187" s="19"/>
      <c r="CS187" s="19"/>
      <c r="CT187" s="19"/>
      <c r="CU187" s="19"/>
      <c r="CV187" s="19"/>
      <c r="CW187" s="19"/>
      <c r="CX187" s="19"/>
      <c r="CY187" s="19"/>
      <c r="CZ187" s="19"/>
      <c r="DA187" s="19"/>
      <c r="DB187" s="19"/>
      <c r="DC187" s="19"/>
      <c r="DD187" s="19"/>
      <c r="DE187" s="19"/>
      <c r="DF187" s="19"/>
      <c r="DG187" s="19"/>
      <c r="DH187" s="19"/>
      <c r="DI187" s="19"/>
      <c r="DJ187" s="19"/>
      <c r="DK187" s="19"/>
      <c r="DL187" s="19"/>
      <c r="DM187" s="19"/>
      <c r="DN187" s="19"/>
      <c r="DO187" s="19"/>
      <c r="DP187" s="19"/>
      <c r="DQ187" s="19"/>
      <c r="DR187" s="19"/>
      <c r="DS187" s="19"/>
      <c r="DT187" s="19"/>
      <c r="DU187" s="19"/>
      <c r="DV187" s="19"/>
      <c r="DW187" s="19"/>
      <c r="DX187" s="19"/>
      <c r="DY187" s="19"/>
      <c r="DZ187" s="19"/>
      <c r="EA187" s="19"/>
      <c r="EB187" s="19"/>
      <c r="EC187" s="19"/>
      <c r="ED187" s="19"/>
      <c r="EE187" s="19"/>
      <c r="EF187" s="19"/>
      <c r="EG187" s="19"/>
      <c r="EH187" s="19"/>
      <c r="EI187" s="19"/>
      <c r="EJ187" s="1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  <c r="FE187" s="19"/>
      <c r="FF187" s="19"/>
      <c r="FG187" s="19"/>
      <c r="FH187" s="19"/>
      <c r="FI187" s="19"/>
      <c r="FJ187" s="19"/>
      <c r="FK187" s="19"/>
      <c r="FL187" s="19"/>
      <c r="FM187" s="19"/>
      <c r="FN187" s="19"/>
      <c r="FO187" s="19"/>
      <c r="FP187" s="19"/>
      <c r="FQ187" s="19"/>
      <c r="FR187" s="19"/>
      <c r="FS187" s="19"/>
      <c r="FT187" s="19"/>
      <c r="FU187" s="19"/>
      <c r="FV187" s="19"/>
      <c r="FW187" s="19"/>
      <c r="FX187" s="19"/>
      <c r="FY187" s="19"/>
      <c r="FZ187" s="19"/>
      <c r="GA187" s="19"/>
      <c r="GB187" s="19"/>
      <c r="GC187" s="19"/>
      <c r="GD187" s="19"/>
      <c r="GE187" s="19"/>
      <c r="GF187" s="19"/>
      <c r="GG187" s="19"/>
      <c r="GH187" s="19"/>
      <c r="GI187" s="19"/>
      <c r="GJ187" s="19"/>
      <c r="GK187" s="19"/>
      <c r="GL187" s="19"/>
      <c r="GM187" s="19"/>
      <c r="GN187" s="19"/>
      <c r="GO187" s="19"/>
      <c r="GP187" s="19"/>
      <c r="GQ187" s="19"/>
      <c r="GR187" s="19"/>
      <c r="GS187" s="19"/>
      <c r="GT187" s="19"/>
      <c r="GU187" s="19"/>
      <c r="GV187" s="19"/>
      <c r="GW187" s="19"/>
      <c r="GX187" s="19"/>
      <c r="GY187" s="19"/>
      <c r="GZ187" s="19"/>
      <c r="HA187" s="19"/>
      <c r="HB187" s="19"/>
      <c r="HC187" s="19"/>
      <c r="HD187" s="19"/>
      <c r="HE187" s="19"/>
      <c r="HF187" s="19"/>
      <c r="HG187" s="19"/>
      <c r="HH187" s="19"/>
      <c r="HI187" s="19"/>
      <c r="HJ187" s="19"/>
      <c r="HK187" s="19"/>
      <c r="HL187" s="19"/>
      <c r="HM187" s="19"/>
      <c r="HN187" s="19"/>
      <c r="HO187" s="19"/>
      <c r="HP187" s="19"/>
      <c r="HQ187" s="19"/>
      <c r="HR187" s="19"/>
      <c r="HS187" s="19"/>
      <c r="HT187" s="19"/>
      <c r="HU187" s="19"/>
      <c r="HV187" s="19"/>
      <c r="HW187" s="19"/>
      <c r="HX187" s="19"/>
      <c r="HY187" s="19"/>
      <c r="HZ187" s="19"/>
      <c r="IA187" s="19"/>
      <c r="IB187" s="19"/>
      <c r="IC187" s="19"/>
      <c r="ID187" s="19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</row>
    <row r="188" spans="1:252" s="253" customFormat="1" ht="26" customHeight="1">
      <c r="A188" s="289" t="s">
        <v>670</v>
      </c>
      <c r="B188" s="290"/>
      <c r="C188" s="290"/>
      <c r="D188" s="290"/>
      <c r="E188" s="290"/>
      <c r="F188" s="290"/>
      <c r="G188" s="291"/>
      <c r="H188" s="249"/>
      <c r="I188" s="250"/>
      <c r="J188" s="251"/>
      <c r="K188" s="252"/>
      <c r="AA188" s="254"/>
      <c r="AC188" s="254"/>
      <c r="AE188" s="254"/>
      <c r="AG188" s="254"/>
      <c r="AI188" s="254"/>
    </row>
    <row r="189" spans="1:252" s="6" customFormat="1" ht="19" customHeight="1">
      <c r="A189" s="99" t="s">
        <v>521</v>
      </c>
      <c r="B189" s="137" t="s">
        <v>289</v>
      </c>
      <c r="C189" s="231" t="s">
        <v>661</v>
      </c>
      <c r="D189" s="272"/>
      <c r="E189" s="169" t="s">
        <v>55</v>
      </c>
      <c r="F189" s="160"/>
      <c r="G189" s="98" t="s">
        <v>97</v>
      </c>
      <c r="H189" s="21"/>
      <c r="I189" s="239"/>
      <c r="J189" s="210"/>
      <c r="K189" s="215"/>
      <c r="L189" s="27"/>
      <c r="M189" s="28"/>
      <c r="N189" s="27"/>
      <c r="O189" s="28"/>
      <c r="P189" s="27"/>
      <c r="Q189" s="28"/>
      <c r="R189" s="27"/>
      <c r="S189" s="28"/>
      <c r="T189" s="27"/>
      <c r="U189" s="28"/>
      <c r="V189" s="14"/>
      <c r="W189" s="14"/>
      <c r="X189" s="14"/>
      <c r="Y189" s="14"/>
      <c r="Z189" s="14"/>
      <c r="AA189" s="29"/>
      <c r="AB189" s="141"/>
      <c r="AC189" s="51">
        <v>2398</v>
      </c>
      <c r="AD189" s="141" t="str">
        <f t="shared" ref="AD189:AD219" si="20">IF(ISNUMBER(C189),C189,"")</f>
        <v/>
      </c>
      <c r="AE189" s="31">
        <v>1878</v>
      </c>
      <c r="AF189" s="141" t="str">
        <f t="shared" ref="AF189:AF219" si="21">IF(ISNUMBER(D189),D189,"")</f>
        <v/>
      </c>
      <c r="AG189" s="145">
        <v>1381</v>
      </c>
      <c r="AH189" s="141" t="str">
        <f t="shared" ref="AH189:AH219" si="22">IF(ISNUMBER(E189),E189,"")</f>
        <v/>
      </c>
      <c r="AI189" s="145">
        <v>1381</v>
      </c>
      <c r="AJ189" s="141" t="str">
        <f t="shared" ref="AJ189:AJ219" si="23">IF(ISNUMBER(F189),F189,"")</f>
        <v/>
      </c>
    </row>
    <row r="190" spans="1:252" s="6" customFormat="1" ht="19" customHeight="1">
      <c r="A190" s="89" t="s">
        <v>153</v>
      </c>
      <c r="B190" s="137" t="s">
        <v>644</v>
      </c>
      <c r="C190" s="169" t="s">
        <v>167</v>
      </c>
      <c r="D190" s="272"/>
      <c r="E190" s="170" t="s">
        <v>167</v>
      </c>
      <c r="F190" s="160"/>
      <c r="G190" s="82" t="s">
        <v>97</v>
      </c>
      <c r="H190" s="21"/>
      <c r="I190" s="239"/>
      <c r="J190" s="210"/>
      <c r="K190" s="220"/>
      <c r="L190" s="42"/>
      <c r="M190" s="28"/>
      <c r="N190" s="42"/>
      <c r="O190" s="28"/>
      <c r="P190" s="42"/>
      <c r="Q190" s="28"/>
      <c r="R190" s="42"/>
      <c r="S190" s="28"/>
      <c r="T190" s="42"/>
      <c r="U190" s="28"/>
      <c r="V190" s="14"/>
      <c r="W190" s="14"/>
      <c r="X190" s="14"/>
      <c r="Y190" s="14"/>
      <c r="Z190" s="14"/>
      <c r="AA190" s="52"/>
      <c r="AB190" s="141"/>
      <c r="AC190" s="53">
        <v>7</v>
      </c>
      <c r="AD190" s="141" t="str">
        <f t="shared" si="20"/>
        <v/>
      </c>
      <c r="AE190" s="53">
        <v>291</v>
      </c>
      <c r="AF190" s="141" t="str">
        <f t="shared" si="21"/>
        <v/>
      </c>
      <c r="AG190" s="145">
        <v>1381</v>
      </c>
      <c r="AH190" s="141" t="str">
        <f t="shared" si="22"/>
        <v/>
      </c>
      <c r="AI190" s="145">
        <v>1381</v>
      </c>
      <c r="AJ190" s="141" t="str">
        <f t="shared" si="23"/>
        <v/>
      </c>
    </row>
    <row r="191" spans="1:252" s="6" customFormat="1" ht="19" customHeight="1">
      <c r="A191" s="113" t="s">
        <v>290</v>
      </c>
      <c r="B191" s="137" t="s">
        <v>291</v>
      </c>
      <c r="C191" s="169" t="s">
        <v>167</v>
      </c>
      <c r="D191" s="272"/>
      <c r="E191" s="189" t="s">
        <v>167</v>
      </c>
      <c r="F191" s="207"/>
      <c r="G191" s="96" t="s">
        <v>97</v>
      </c>
      <c r="H191" s="230"/>
      <c r="I191" s="239"/>
      <c r="J191" s="210"/>
      <c r="K191" s="210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29"/>
      <c r="AB191" s="146"/>
      <c r="AC191" s="145">
        <v>1381</v>
      </c>
      <c r="AD191" s="141" t="str">
        <f t="shared" si="20"/>
        <v/>
      </c>
      <c r="AE191" s="31">
        <v>294</v>
      </c>
      <c r="AF191" s="141" t="str">
        <f t="shared" si="21"/>
        <v/>
      </c>
      <c r="AG191" s="145">
        <v>1381</v>
      </c>
      <c r="AH191" s="141" t="str">
        <f t="shared" si="22"/>
        <v/>
      </c>
      <c r="AI191" s="145">
        <v>1381</v>
      </c>
      <c r="AJ191" s="141" t="str">
        <f t="shared" si="23"/>
        <v/>
      </c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  <c r="IN191" s="7"/>
      <c r="IO191" s="7"/>
      <c r="IP191" s="7"/>
      <c r="IQ191" s="7"/>
      <c r="IR191" s="7"/>
    </row>
    <row r="192" spans="1:252" s="6" customFormat="1" ht="19" customHeight="1">
      <c r="A192" s="79" t="s">
        <v>297</v>
      </c>
      <c r="B192" s="79" t="s">
        <v>298</v>
      </c>
      <c r="C192" s="169" t="s">
        <v>167</v>
      </c>
      <c r="D192" s="272"/>
      <c r="E192" s="169" t="s">
        <v>167</v>
      </c>
      <c r="F192" s="207"/>
      <c r="G192" s="82" t="s">
        <v>97</v>
      </c>
      <c r="H192" s="233"/>
      <c r="I192" s="239"/>
      <c r="J192" s="210"/>
      <c r="K192" s="210"/>
      <c r="L192" s="48"/>
      <c r="M192" s="28"/>
      <c r="N192" s="48"/>
      <c r="O192" s="28"/>
      <c r="P192" s="48"/>
      <c r="Q192" s="28"/>
      <c r="R192" s="48"/>
      <c r="S192" s="28"/>
      <c r="T192" s="48"/>
      <c r="U192" s="28"/>
      <c r="V192" s="14"/>
      <c r="W192" s="14"/>
      <c r="X192" s="14"/>
      <c r="Y192" s="14"/>
      <c r="Z192" s="14"/>
      <c r="AA192" s="50"/>
      <c r="AB192" s="141"/>
      <c r="AC192" s="145">
        <v>1381</v>
      </c>
      <c r="AD192" s="141" t="str">
        <f t="shared" si="20"/>
        <v/>
      </c>
      <c r="AE192" s="51">
        <v>1419</v>
      </c>
      <c r="AF192" s="141" t="str">
        <f t="shared" si="21"/>
        <v/>
      </c>
      <c r="AG192" s="145">
        <v>1381</v>
      </c>
      <c r="AH192" s="141" t="str">
        <f t="shared" si="22"/>
        <v/>
      </c>
      <c r="AI192" s="145">
        <v>1381</v>
      </c>
      <c r="AJ192" s="141" t="str">
        <f t="shared" si="23"/>
        <v/>
      </c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  <c r="CL192" s="19"/>
      <c r="CM192" s="19"/>
      <c r="CN192" s="19"/>
      <c r="CO192" s="19"/>
      <c r="CP192" s="19"/>
      <c r="CQ192" s="19"/>
      <c r="CR192" s="19"/>
      <c r="CS192" s="19"/>
      <c r="CT192" s="19"/>
      <c r="CU192" s="19"/>
      <c r="CV192" s="19"/>
      <c r="CW192" s="19"/>
      <c r="CX192" s="19"/>
      <c r="CY192" s="19"/>
      <c r="CZ192" s="19"/>
      <c r="DA192" s="19"/>
      <c r="DB192" s="19"/>
      <c r="DC192" s="19"/>
      <c r="DD192" s="19"/>
      <c r="DE192" s="19"/>
      <c r="DF192" s="19"/>
      <c r="DG192" s="19"/>
      <c r="DH192" s="19"/>
      <c r="DI192" s="19"/>
      <c r="DJ192" s="19"/>
      <c r="DK192" s="19"/>
      <c r="DL192" s="19"/>
      <c r="DM192" s="19"/>
      <c r="DN192" s="19"/>
      <c r="DO192" s="19"/>
      <c r="DP192" s="19"/>
      <c r="DQ192" s="19"/>
      <c r="DR192" s="19"/>
      <c r="DS192" s="19"/>
      <c r="DT192" s="19"/>
      <c r="DU192" s="19"/>
      <c r="DV192" s="19"/>
      <c r="DW192" s="19"/>
      <c r="DX192" s="19"/>
      <c r="DY192" s="19"/>
      <c r="DZ192" s="19"/>
      <c r="EA192" s="19"/>
      <c r="EB192" s="19"/>
      <c r="EC192" s="19"/>
      <c r="ED192" s="19"/>
      <c r="EE192" s="19"/>
      <c r="EF192" s="19"/>
      <c r="EG192" s="19"/>
      <c r="EH192" s="19"/>
      <c r="EI192" s="19"/>
      <c r="EJ192" s="1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  <c r="FE192" s="19"/>
      <c r="FF192" s="19"/>
      <c r="FG192" s="19"/>
      <c r="FH192" s="19"/>
      <c r="FI192" s="19"/>
      <c r="FJ192" s="19"/>
      <c r="FK192" s="19"/>
      <c r="FL192" s="19"/>
      <c r="FM192" s="19"/>
      <c r="FN192" s="19"/>
      <c r="FO192" s="19"/>
      <c r="FP192" s="19"/>
      <c r="FQ192" s="19"/>
      <c r="FR192" s="19"/>
      <c r="FS192" s="19"/>
      <c r="FT192" s="19"/>
      <c r="FU192" s="19"/>
      <c r="FV192" s="19"/>
      <c r="FW192" s="19"/>
      <c r="FX192" s="19"/>
      <c r="FY192" s="19"/>
      <c r="FZ192" s="19"/>
      <c r="GA192" s="19"/>
      <c r="GB192" s="19"/>
      <c r="GC192" s="19"/>
      <c r="GD192" s="19"/>
      <c r="GE192" s="19"/>
      <c r="GF192" s="19"/>
      <c r="GG192" s="19"/>
      <c r="GH192" s="19"/>
      <c r="GI192" s="19"/>
      <c r="GJ192" s="19"/>
      <c r="GK192" s="19"/>
      <c r="GL192" s="19"/>
      <c r="GM192" s="19"/>
      <c r="GN192" s="19"/>
      <c r="GO192" s="19"/>
      <c r="GP192" s="19"/>
      <c r="GQ192" s="19"/>
      <c r="GR192" s="19"/>
      <c r="GS192" s="19"/>
      <c r="GT192" s="19"/>
      <c r="GU192" s="19"/>
      <c r="GV192" s="19"/>
      <c r="GW192" s="19"/>
      <c r="GX192" s="19"/>
      <c r="GY192" s="19"/>
      <c r="GZ192" s="19"/>
      <c r="HA192" s="19"/>
      <c r="HB192" s="19"/>
      <c r="HC192" s="19"/>
      <c r="HD192" s="19"/>
      <c r="HE192" s="19"/>
      <c r="HF192" s="19"/>
      <c r="HG192" s="19"/>
      <c r="HH192" s="19"/>
      <c r="HI192" s="19"/>
      <c r="HJ192" s="19"/>
      <c r="HK192" s="19"/>
      <c r="HL192" s="19"/>
      <c r="HM192" s="19"/>
      <c r="HN192" s="19"/>
      <c r="HO192" s="19"/>
      <c r="HP192" s="19"/>
      <c r="HQ192" s="19"/>
      <c r="HR192" s="19"/>
      <c r="HS192" s="19"/>
      <c r="HT192" s="19"/>
      <c r="HU192" s="19"/>
      <c r="HV192" s="19"/>
      <c r="HW192" s="19"/>
      <c r="HX192" s="19"/>
      <c r="HY192" s="19"/>
      <c r="HZ192" s="19"/>
      <c r="IA192" s="19"/>
      <c r="IB192" s="19"/>
      <c r="IC192" s="19"/>
      <c r="ID192" s="19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</row>
    <row r="193" spans="1:252" s="6" customFormat="1" ht="19" customHeight="1">
      <c r="A193" s="79" t="s">
        <v>299</v>
      </c>
      <c r="B193" s="137" t="s">
        <v>523</v>
      </c>
      <c r="C193" s="169" t="s">
        <v>167</v>
      </c>
      <c r="D193" s="272"/>
      <c r="E193" s="169" t="s">
        <v>167</v>
      </c>
      <c r="F193" s="207"/>
      <c r="G193" s="82" t="s">
        <v>97</v>
      </c>
      <c r="H193" s="230"/>
      <c r="I193" s="239"/>
      <c r="J193" s="210"/>
      <c r="K193" s="210"/>
      <c r="L193" s="48"/>
      <c r="M193" s="28"/>
      <c r="N193" s="48"/>
      <c r="O193" s="28"/>
      <c r="P193" s="48"/>
      <c r="Q193" s="28"/>
      <c r="R193" s="48"/>
      <c r="S193" s="28"/>
      <c r="T193" s="48"/>
      <c r="U193" s="28"/>
      <c r="V193" s="14"/>
      <c r="W193" s="14"/>
      <c r="X193" s="14"/>
      <c r="Y193" s="14"/>
      <c r="Z193" s="14"/>
      <c r="AA193" s="50"/>
      <c r="AB193" s="141"/>
      <c r="AC193" s="145">
        <v>1381</v>
      </c>
      <c r="AD193" s="141" t="str">
        <f t="shared" si="20"/>
        <v/>
      </c>
      <c r="AE193" s="51">
        <v>1433</v>
      </c>
      <c r="AF193" s="141" t="str">
        <f t="shared" si="21"/>
        <v/>
      </c>
      <c r="AG193" s="145">
        <v>1381</v>
      </c>
      <c r="AH193" s="141" t="str">
        <f t="shared" si="22"/>
        <v/>
      </c>
      <c r="AI193" s="145">
        <v>1381</v>
      </c>
      <c r="AJ193" s="141" t="str">
        <f t="shared" si="23"/>
        <v/>
      </c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2"/>
      <c r="DG193" s="12"/>
      <c r="DH193" s="12"/>
      <c r="DI193" s="12"/>
      <c r="DJ193" s="12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2"/>
      <c r="FL193" s="12"/>
      <c r="FM193" s="12"/>
      <c r="FN193" s="12"/>
      <c r="FO193" s="12"/>
      <c r="FP193" s="12"/>
      <c r="FQ193" s="12"/>
      <c r="FR193" s="12"/>
      <c r="FS193" s="12"/>
      <c r="FT193" s="12"/>
      <c r="FU193" s="12"/>
      <c r="FV193" s="12"/>
      <c r="FW193" s="12"/>
      <c r="FX193" s="12"/>
      <c r="FY193" s="12"/>
      <c r="FZ193" s="12"/>
      <c r="GA193" s="12"/>
      <c r="GB193" s="12"/>
      <c r="GC193" s="12"/>
      <c r="GD193" s="12"/>
      <c r="GE193" s="12"/>
      <c r="GF193" s="12"/>
      <c r="GG193" s="12"/>
      <c r="GH193" s="12"/>
      <c r="GI193" s="12"/>
      <c r="GJ193" s="12"/>
      <c r="GK193" s="12"/>
      <c r="GL193" s="12"/>
      <c r="GM193" s="12"/>
      <c r="GN193" s="12"/>
      <c r="GO193" s="12"/>
      <c r="GP193" s="12"/>
      <c r="GQ193" s="12"/>
      <c r="GR193" s="12"/>
      <c r="GS193" s="12"/>
      <c r="GT193" s="12"/>
      <c r="GU193" s="12"/>
      <c r="GV193" s="12"/>
      <c r="GW193" s="12"/>
      <c r="GX193" s="12"/>
      <c r="GY193" s="12"/>
      <c r="GZ193" s="12"/>
      <c r="HA193" s="12"/>
      <c r="HB193" s="12"/>
      <c r="HC193" s="12"/>
      <c r="HD193" s="12"/>
      <c r="HE193" s="12"/>
      <c r="HF193" s="12"/>
      <c r="HG193" s="12"/>
      <c r="HH193" s="12"/>
      <c r="HI193" s="12"/>
      <c r="HJ193" s="12"/>
      <c r="HK193" s="12"/>
      <c r="HL193" s="12"/>
      <c r="HM193" s="12"/>
      <c r="HN193" s="12"/>
      <c r="HO193" s="12"/>
      <c r="HP193" s="12"/>
      <c r="HQ193" s="12"/>
      <c r="HR193" s="12"/>
      <c r="HS193" s="12"/>
      <c r="HT193" s="12"/>
      <c r="HU193" s="12"/>
      <c r="HV193" s="12"/>
      <c r="HW193" s="12"/>
      <c r="HX193" s="12"/>
      <c r="HY193" s="12"/>
      <c r="HZ193" s="12"/>
      <c r="IA193" s="12"/>
      <c r="IB193" s="12"/>
      <c r="IC193" s="12"/>
      <c r="ID193" s="12"/>
      <c r="IE193" s="12"/>
      <c r="IF193" s="12"/>
      <c r="IG193" s="12"/>
      <c r="IH193" s="12"/>
      <c r="II193" s="12"/>
      <c r="IJ193" s="12"/>
      <c r="IK193" s="12"/>
      <c r="IL193" s="12"/>
      <c r="IM193" s="12"/>
      <c r="IN193" s="12"/>
      <c r="IO193" s="12"/>
      <c r="IP193" s="12"/>
      <c r="IQ193" s="12"/>
      <c r="IR193" s="12"/>
    </row>
    <row r="194" spans="1:252" s="6" customFormat="1" ht="19" customHeight="1">
      <c r="A194" s="83" t="s">
        <v>302</v>
      </c>
      <c r="B194" s="79" t="s">
        <v>303</v>
      </c>
      <c r="C194" s="169" t="s">
        <v>167</v>
      </c>
      <c r="D194" s="272"/>
      <c r="E194" s="190" t="s">
        <v>167</v>
      </c>
      <c r="F194" s="207"/>
      <c r="G194" s="102" t="s">
        <v>97</v>
      </c>
      <c r="H194" s="230"/>
      <c r="I194" s="239"/>
      <c r="J194" s="210"/>
      <c r="K194" s="210"/>
      <c r="L194" s="48"/>
      <c r="M194" s="28"/>
      <c r="N194" s="48"/>
      <c r="O194" s="28"/>
      <c r="P194" s="48"/>
      <c r="Q194" s="28"/>
      <c r="R194" s="48"/>
      <c r="S194" s="28"/>
      <c r="T194" s="48"/>
      <c r="U194" s="28"/>
      <c r="V194" s="14"/>
      <c r="W194" s="14"/>
      <c r="X194" s="14"/>
      <c r="Y194" s="14"/>
      <c r="Z194" s="14"/>
      <c r="AA194" s="50"/>
      <c r="AB194" s="141"/>
      <c r="AC194" s="145">
        <v>1381</v>
      </c>
      <c r="AD194" s="141" t="str">
        <f t="shared" si="20"/>
        <v/>
      </c>
      <c r="AE194" s="51">
        <v>297</v>
      </c>
      <c r="AF194" s="141" t="str">
        <f t="shared" si="21"/>
        <v/>
      </c>
      <c r="AG194" s="145">
        <v>1381</v>
      </c>
      <c r="AH194" s="141" t="str">
        <f t="shared" si="22"/>
        <v/>
      </c>
      <c r="AI194" s="145">
        <v>1381</v>
      </c>
      <c r="AJ194" s="141" t="str">
        <f t="shared" si="23"/>
        <v/>
      </c>
    </row>
    <row r="195" spans="1:252" s="6" customFormat="1" ht="19" customHeight="1">
      <c r="A195" s="89" t="s">
        <v>477</v>
      </c>
      <c r="B195" s="137" t="s">
        <v>478</v>
      </c>
      <c r="C195" s="169" t="s">
        <v>167</v>
      </c>
      <c r="D195" s="272"/>
      <c r="E195" s="169" t="s">
        <v>167</v>
      </c>
      <c r="F195" s="160"/>
      <c r="G195" s="82" t="s">
        <v>96</v>
      </c>
      <c r="H195" s="21"/>
      <c r="I195" s="239"/>
      <c r="J195" s="210"/>
      <c r="K195" s="220"/>
      <c r="L195" s="42"/>
      <c r="M195" s="28"/>
      <c r="N195" s="42"/>
      <c r="O195" s="28"/>
      <c r="P195" s="42"/>
      <c r="Q195" s="28"/>
      <c r="R195" s="42"/>
      <c r="S195" s="28"/>
      <c r="T195" s="42"/>
      <c r="U195" s="28"/>
      <c r="V195" s="14"/>
      <c r="W195" s="14"/>
      <c r="X195" s="14"/>
      <c r="Y195" s="14"/>
      <c r="Z195" s="14"/>
      <c r="AA195" s="52"/>
      <c r="AB195" s="141"/>
      <c r="AC195" s="145">
        <v>1381</v>
      </c>
      <c r="AD195" s="141" t="str">
        <f t="shared" si="20"/>
        <v/>
      </c>
      <c r="AE195" s="53">
        <v>2098</v>
      </c>
      <c r="AF195" s="141" t="str">
        <f t="shared" si="21"/>
        <v/>
      </c>
      <c r="AG195" s="145">
        <v>1381</v>
      </c>
      <c r="AH195" s="141" t="str">
        <f t="shared" si="22"/>
        <v/>
      </c>
      <c r="AI195" s="145">
        <v>1381</v>
      </c>
      <c r="AJ195" s="141" t="str">
        <f t="shared" si="23"/>
        <v/>
      </c>
    </row>
    <row r="196" spans="1:252" s="6" customFormat="1" ht="19" customHeight="1">
      <c r="A196" s="83" t="s">
        <v>524</v>
      </c>
      <c r="B196" s="83" t="s">
        <v>525</v>
      </c>
      <c r="C196" s="169" t="s">
        <v>167</v>
      </c>
      <c r="D196" s="272"/>
      <c r="E196" s="169" t="s">
        <v>167</v>
      </c>
      <c r="F196" s="160"/>
      <c r="G196" s="98" t="s">
        <v>79</v>
      </c>
      <c r="H196" s="21"/>
      <c r="I196" s="239"/>
      <c r="J196" s="210"/>
      <c r="K196" s="215"/>
      <c r="L196" s="27"/>
      <c r="M196" s="28"/>
      <c r="N196" s="27"/>
      <c r="O196" s="28"/>
      <c r="P196" s="27"/>
      <c r="Q196" s="28"/>
      <c r="R196" s="27"/>
      <c r="S196" s="28"/>
      <c r="T196" s="27"/>
      <c r="U196" s="28"/>
      <c r="V196" s="14"/>
      <c r="W196" s="14"/>
      <c r="X196" s="14"/>
      <c r="Y196" s="14"/>
      <c r="Z196" s="14"/>
      <c r="AA196" s="29"/>
      <c r="AB196" s="141"/>
      <c r="AC196" s="145">
        <v>1381</v>
      </c>
      <c r="AD196" s="141" t="str">
        <f t="shared" si="20"/>
        <v/>
      </c>
      <c r="AE196" s="31">
        <v>300</v>
      </c>
      <c r="AF196" s="141" t="str">
        <f t="shared" si="21"/>
        <v/>
      </c>
      <c r="AG196" s="145">
        <v>1381</v>
      </c>
      <c r="AH196" s="141" t="str">
        <f t="shared" si="22"/>
        <v/>
      </c>
      <c r="AI196" s="145">
        <v>1381</v>
      </c>
      <c r="AJ196" s="141" t="str">
        <f t="shared" si="23"/>
        <v/>
      </c>
    </row>
    <row r="197" spans="1:252" s="6" customFormat="1" ht="19" customHeight="1">
      <c r="A197" s="83" t="s">
        <v>597</v>
      </c>
      <c r="B197" s="83" t="s">
        <v>613</v>
      </c>
      <c r="C197" s="169" t="s">
        <v>167</v>
      </c>
      <c r="D197" s="272"/>
      <c r="E197" s="169" t="s">
        <v>167</v>
      </c>
      <c r="F197" s="207"/>
      <c r="G197" s="98" t="s">
        <v>79</v>
      </c>
      <c r="H197" s="21"/>
      <c r="I197" s="239"/>
      <c r="J197" s="210"/>
      <c r="K197" s="210"/>
      <c r="L197" s="27"/>
      <c r="M197" s="28"/>
      <c r="N197" s="27"/>
      <c r="O197" s="28"/>
      <c r="P197" s="27"/>
      <c r="Q197" s="28"/>
      <c r="R197" s="27"/>
      <c r="S197" s="28"/>
      <c r="T197" s="27"/>
      <c r="U197" s="28"/>
      <c r="V197" s="14"/>
      <c r="W197" s="14"/>
      <c r="X197" s="14"/>
      <c r="Y197" s="14"/>
      <c r="Z197" s="14"/>
      <c r="AA197" s="29"/>
      <c r="AB197" s="141"/>
      <c r="AC197" s="145">
        <v>1381</v>
      </c>
      <c r="AD197" s="141" t="str">
        <f t="shared" si="20"/>
        <v/>
      </c>
      <c r="AE197" s="31">
        <v>2700</v>
      </c>
      <c r="AF197" s="141" t="str">
        <f t="shared" si="21"/>
        <v/>
      </c>
      <c r="AG197" s="145">
        <v>1381</v>
      </c>
      <c r="AH197" s="141" t="str">
        <f t="shared" si="22"/>
        <v/>
      </c>
      <c r="AI197" s="145">
        <v>1381</v>
      </c>
      <c r="AJ197" s="141" t="str">
        <f t="shared" si="23"/>
        <v/>
      </c>
    </row>
    <row r="198" spans="1:252" s="6" customFormat="1" ht="19" customHeight="1">
      <c r="A198" s="89" t="s">
        <v>145</v>
      </c>
      <c r="B198" s="137" t="s">
        <v>52</v>
      </c>
      <c r="C198" s="169" t="s">
        <v>167</v>
      </c>
      <c r="D198" s="272"/>
      <c r="E198" s="169" t="s">
        <v>167</v>
      </c>
      <c r="F198" s="159"/>
      <c r="G198" s="82" t="s">
        <v>73</v>
      </c>
      <c r="H198" s="21"/>
      <c r="I198" s="239"/>
      <c r="J198" s="210"/>
      <c r="K198" s="215"/>
      <c r="L198" s="27"/>
      <c r="M198" s="28"/>
      <c r="N198" s="27"/>
      <c r="O198" s="28"/>
      <c r="P198" s="27"/>
      <c r="Q198" s="28"/>
      <c r="R198" s="27"/>
      <c r="S198" s="28"/>
      <c r="T198" s="27"/>
      <c r="U198" s="28"/>
      <c r="V198" s="14"/>
      <c r="W198" s="14"/>
      <c r="X198" s="14"/>
      <c r="Y198" s="14"/>
      <c r="Z198" s="14"/>
      <c r="AA198" s="29"/>
      <c r="AB198" s="141"/>
      <c r="AC198" s="145">
        <v>1381</v>
      </c>
      <c r="AD198" s="141" t="str">
        <f t="shared" si="20"/>
        <v/>
      </c>
      <c r="AE198" s="31">
        <v>307</v>
      </c>
      <c r="AF198" s="141" t="str">
        <f t="shared" si="21"/>
        <v/>
      </c>
      <c r="AG198" s="145">
        <v>1381</v>
      </c>
      <c r="AH198" s="141" t="str">
        <f t="shared" si="22"/>
        <v/>
      </c>
      <c r="AI198" s="145">
        <v>1381</v>
      </c>
      <c r="AJ198" s="141" t="str">
        <f t="shared" si="23"/>
        <v/>
      </c>
    </row>
    <row r="199" spans="1:252" s="6" customFormat="1" ht="19" customHeight="1">
      <c r="A199" s="89" t="s">
        <v>363</v>
      </c>
      <c r="B199" s="137" t="s">
        <v>364</v>
      </c>
      <c r="C199" s="169" t="s">
        <v>167</v>
      </c>
      <c r="D199" s="272"/>
      <c r="E199" s="169" t="s">
        <v>167</v>
      </c>
      <c r="F199" s="207"/>
      <c r="G199" s="82" t="s">
        <v>73</v>
      </c>
      <c r="H199" s="21"/>
      <c r="I199" s="239"/>
      <c r="J199" s="210"/>
      <c r="K199" s="210"/>
      <c r="L199" s="42"/>
      <c r="M199" s="28"/>
      <c r="N199" s="42"/>
      <c r="O199" s="28"/>
      <c r="P199" s="42"/>
      <c r="Q199" s="28"/>
      <c r="R199" s="42"/>
      <c r="S199" s="28"/>
      <c r="T199" s="42"/>
      <c r="U199" s="28"/>
      <c r="V199" s="14"/>
      <c r="W199" s="14"/>
      <c r="X199" s="14"/>
      <c r="Y199" s="14"/>
      <c r="Z199" s="14"/>
      <c r="AA199" s="52"/>
      <c r="AB199" s="141"/>
      <c r="AC199" s="145">
        <v>1381</v>
      </c>
      <c r="AD199" s="141" t="str">
        <f t="shared" si="20"/>
        <v/>
      </c>
      <c r="AE199" s="53">
        <v>308</v>
      </c>
      <c r="AF199" s="141" t="str">
        <f t="shared" si="21"/>
        <v/>
      </c>
      <c r="AG199" s="145">
        <v>1381</v>
      </c>
      <c r="AH199" s="141" t="str">
        <f t="shared" si="22"/>
        <v/>
      </c>
      <c r="AI199" s="145">
        <v>1381</v>
      </c>
      <c r="AJ199" s="141" t="str">
        <f t="shared" si="23"/>
        <v/>
      </c>
    </row>
    <row r="200" spans="1:252" s="6" customFormat="1" ht="19" customHeight="1">
      <c r="A200" s="103" t="s">
        <v>103</v>
      </c>
      <c r="B200" s="203" t="s">
        <v>53</v>
      </c>
      <c r="C200" s="169" t="s">
        <v>167</v>
      </c>
      <c r="D200" s="272"/>
      <c r="E200" s="169" t="s">
        <v>167</v>
      </c>
      <c r="F200" s="207"/>
      <c r="G200" s="104" t="s">
        <v>73</v>
      </c>
      <c r="H200" s="21"/>
      <c r="I200" s="239"/>
      <c r="J200" s="210"/>
      <c r="K200" s="210"/>
      <c r="L200" s="27"/>
      <c r="M200" s="28"/>
      <c r="N200" s="27"/>
      <c r="O200" s="28"/>
      <c r="P200" s="27"/>
      <c r="Q200" s="28"/>
      <c r="R200" s="27"/>
      <c r="S200" s="28"/>
      <c r="T200" s="27"/>
      <c r="U200" s="28"/>
      <c r="V200" s="16"/>
      <c r="W200" s="16"/>
      <c r="X200" s="16"/>
      <c r="Y200" s="16"/>
      <c r="Z200" s="16"/>
      <c r="AA200" s="29"/>
      <c r="AB200" s="141"/>
      <c r="AC200" s="145">
        <v>1381</v>
      </c>
      <c r="AD200" s="141" t="str">
        <f t="shared" si="20"/>
        <v/>
      </c>
      <c r="AE200" s="31">
        <v>304</v>
      </c>
      <c r="AF200" s="141" t="str">
        <f t="shared" si="21"/>
        <v/>
      </c>
      <c r="AG200" s="145">
        <v>1381</v>
      </c>
      <c r="AH200" s="141" t="str">
        <f t="shared" si="22"/>
        <v/>
      </c>
      <c r="AI200" s="145">
        <v>1381</v>
      </c>
      <c r="AJ200" s="141" t="str">
        <f t="shared" si="23"/>
        <v/>
      </c>
    </row>
    <row r="201" spans="1:252" s="6" customFormat="1" ht="19" customHeight="1">
      <c r="A201" s="113" t="s">
        <v>305</v>
      </c>
      <c r="B201" s="137" t="s">
        <v>306</v>
      </c>
      <c r="C201" s="169" t="s">
        <v>167</v>
      </c>
      <c r="D201" s="272"/>
      <c r="E201" s="166" t="s">
        <v>167</v>
      </c>
      <c r="F201" s="207"/>
      <c r="G201" s="96" t="s">
        <v>97</v>
      </c>
      <c r="H201" s="21"/>
      <c r="I201" s="239"/>
      <c r="J201" s="210"/>
      <c r="K201" s="238"/>
      <c r="AA201" s="31"/>
      <c r="AB201" s="144"/>
      <c r="AC201" s="145">
        <v>1381</v>
      </c>
      <c r="AD201" s="141" t="str">
        <f t="shared" si="20"/>
        <v/>
      </c>
      <c r="AE201" s="31">
        <v>317</v>
      </c>
      <c r="AF201" s="141" t="str">
        <f t="shared" si="21"/>
        <v/>
      </c>
      <c r="AG201" s="145">
        <v>1381</v>
      </c>
      <c r="AH201" s="141" t="str">
        <f t="shared" si="22"/>
        <v/>
      </c>
      <c r="AI201" s="145">
        <v>1381</v>
      </c>
      <c r="AJ201" s="141" t="str">
        <f t="shared" si="23"/>
        <v/>
      </c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  <c r="CL201" s="19"/>
      <c r="CM201" s="19"/>
      <c r="CN201" s="19"/>
      <c r="CO201" s="19"/>
      <c r="CP201" s="19"/>
      <c r="CQ201" s="19"/>
      <c r="CR201" s="19"/>
      <c r="CS201" s="19"/>
      <c r="CT201" s="19"/>
      <c r="CU201" s="19"/>
      <c r="CV201" s="19"/>
      <c r="CW201" s="19"/>
      <c r="CX201" s="19"/>
      <c r="CY201" s="19"/>
      <c r="CZ201" s="19"/>
      <c r="DA201" s="19"/>
      <c r="DB201" s="19"/>
      <c r="DC201" s="19"/>
      <c r="DD201" s="19"/>
      <c r="DE201" s="19"/>
      <c r="DF201" s="19"/>
      <c r="DG201" s="19"/>
      <c r="DH201" s="19"/>
      <c r="DI201" s="19"/>
      <c r="DJ201" s="19"/>
      <c r="DK201" s="19"/>
      <c r="DL201" s="19"/>
      <c r="DM201" s="19"/>
      <c r="DN201" s="19"/>
      <c r="DO201" s="19"/>
      <c r="DP201" s="19"/>
      <c r="DQ201" s="19"/>
      <c r="DR201" s="19"/>
      <c r="DS201" s="19"/>
      <c r="DT201" s="19"/>
      <c r="DU201" s="19"/>
      <c r="DV201" s="19"/>
      <c r="DW201" s="19"/>
      <c r="DX201" s="19"/>
      <c r="DY201" s="19"/>
      <c r="DZ201" s="19"/>
      <c r="EA201" s="19"/>
      <c r="EB201" s="19"/>
      <c r="EC201" s="19"/>
      <c r="ED201" s="19"/>
      <c r="EE201" s="19"/>
      <c r="EF201" s="19"/>
      <c r="EG201" s="19"/>
      <c r="EH201" s="19"/>
      <c r="EI201" s="19"/>
      <c r="EJ201" s="1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  <c r="FA201" s="19"/>
      <c r="FB201" s="19"/>
      <c r="FC201" s="19"/>
      <c r="FD201" s="19"/>
      <c r="FE201" s="19"/>
      <c r="FF201" s="19"/>
      <c r="FG201" s="19"/>
      <c r="FH201" s="19"/>
      <c r="FI201" s="19"/>
      <c r="FJ201" s="19"/>
      <c r="FK201" s="19"/>
      <c r="FL201" s="19"/>
      <c r="FM201" s="19"/>
      <c r="FN201" s="19"/>
      <c r="FO201" s="19"/>
      <c r="FP201" s="19"/>
      <c r="FQ201" s="19"/>
      <c r="FR201" s="19"/>
      <c r="FS201" s="19"/>
      <c r="FT201" s="19"/>
      <c r="FU201" s="19"/>
      <c r="FV201" s="19"/>
      <c r="FW201" s="19"/>
      <c r="FX201" s="19"/>
      <c r="FY201" s="19"/>
      <c r="FZ201" s="19"/>
      <c r="GA201" s="19"/>
      <c r="GB201" s="19"/>
      <c r="GC201" s="19"/>
      <c r="GD201" s="19"/>
      <c r="GE201" s="19"/>
      <c r="GF201" s="19"/>
      <c r="GG201" s="19"/>
      <c r="GH201" s="19"/>
      <c r="GI201" s="19"/>
      <c r="GJ201" s="19"/>
      <c r="GK201" s="19"/>
      <c r="GL201" s="19"/>
      <c r="GM201" s="19"/>
      <c r="GN201" s="19"/>
      <c r="GO201" s="19"/>
      <c r="GP201" s="19"/>
      <c r="GQ201" s="19"/>
      <c r="GR201" s="19"/>
      <c r="GS201" s="19"/>
      <c r="GT201" s="19"/>
      <c r="GU201" s="19"/>
      <c r="GV201" s="19"/>
      <c r="GW201" s="19"/>
      <c r="GX201" s="19"/>
      <c r="GY201" s="19"/>
      <c r="GZ201" s="19"/>
      <c r="HA201" s="19"/>
      <c r="HB201" s="19"/>
      <c r="HC201" s="19"/>
      <c r="HD201" s="19"/>
      <c r="HE201" s="19"/>
      <c r="HF201" s="19"/>
      <c r="HG201" s="19"/>
      <c r="HH201" s="19"/>
      <c r="HI201" s="19"/>
      <c r="HJ201" s="19"/>
      <c r="HK201" s="19"/>
      <c r="HL201" s="19"/>
      <c r="HM201" s="19"/>
      <c r="HN201" s="19"/>
      <c r="HO201" s="19"/>
      <c r="HP201" s="19"/>
      <c r="HQ201" s="19"/>
      <c r="HR201" s="19"/>
      <c r="HS201" s="19"/>
      <c r="HT201" s="19"/>
      <c r="HU201" s="19"/>
      <c r="HV201" s="19"/>
      <c r="HW201" s="19"/>
      <c r="HX201" s="19"/>
      <c r="HY201" s="19"/>
      <c r="HZ201" s="19"/>
      <c r="IA201" s="19"/>
      <c r="IB201" s="19"/>
      <c r="IC201" s="19"/>
      <c r="ID201" s="19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</row>
    <row r="202" spans="1:252" s="6" customFormat="1" ht="19" customHeight="1">
      <c r="A202" s="93" t="s">
        <v>512</v>
      </c>
      <c r="B202" s="137" t="s">
        <v>304</v>
      </c>
      <c r="C202" s="169" t="s">
        <v>167</v>
      </c>
      <c r="D202" s="272"/>
      <c r="E202" s="166" t="s">
        <v>167</v>
      </c>
      <c r="F202" s="207"/>
      <c r="G202" s="115" t="s">
        <v>97</v>
      </c>
      <c r="H202" s="21"/>
      <c r="I202" s="239"/>
      <c r="J202" s="210"/>
      <c r="K202" s="238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53"/>
      <c r="AB202" s="269"/>
      <c r="AC202" s="145">
        <v>1381</v>
      </c>
      <c r="AD202" s="141" t="str">
        <f t="shared" si="20"/>
        <v/>
      </c>
      <c r="AE202" s="139">
        <v>316</v>
      </c>
      <c r="AF202" s="141" t="str">
        <f t="shared" si="21"/>
        <v/>
      </c>
      <c r="AG202" s="145">
        <v>1381</v>
      </c>
      <c r="AH202" s="141" t="str">
        <f t="shared" si="22"/>
        <v/>
      </c>
      <c r="AI202" s="145">
        <v>1381</v>
      </c>
      <c r="AJ202" s="141" t="str">
        <f t="shared" si="23"/>
        <v/>
      </c>
    </row>
    <row r="203" spans="1:252" s="6" customFormat="1" ht="19" customHeight="1">
      <c r="A203" s="93" t="s">
        <v>511</v>
      </c>
      <c r="B203" s="137" t="s">
        <v>54</v>
      </c>
      <c r="C203" s="231" t="s">
        <v>661</v>
      </c>
      <c r="D203" s="272"/>
      <c r="E203" s="169" t="s">
        <v>167</v>
      </c>
      <c r="F203" s="160"/>
      <c r="G203" s="98" t="s">
        <v>97</v>
      </c>
      <c r="H203" s="21"/>
      <c r="I203" s="239"/>
      <c r="J203" s="210"/>
      <c r="K203" s="220"/>
      <c r="L203" s="42"/>
      <c r="M203" s="28"/>
      <c r="N203" s="42"/>
      <c r="O203" s="28"/>
      <c r="P203" s="42"/>
      <c r="Q203" s="28"/>
      <c r="R203" s="42"/>
      <c r="S203" s="28"/>
      <c r="T203" s="42"/>
      <c r="U203" s="28"/>
      <c r="V203" s="14"/>
      <c r="W203" s="14"/>
      <c r="X203" s="14"/>
      <c r="Y203" s="14"/>
      <c r="Z203" s="14"/>
      <c r="AA203" s="52"/>
      <c r="AB203" s="141"/>
      <c r="AC203" s="53">
        <v>24</v>
      </c>
      <c r="AD203" s="141" t="str">
        <f t="shared" si="20"/>
        <v/>
      </c>
      <c r="AE203" s="53">
        <v>318</v>
      </c>
      <c r="AF203" s="141" t="str">
        <f t="shared" si="21"/>
        <v/>
      </c>
      <c r="AG203" s="145">
        <v>1381</v>
      </c>
      <c r="AH203" s="141" t="str">
        <f t="shared" si="22"/>
        <v/>
      </c>
      <c r="AI203" s="145">
        <v>1381</v>
      </c>
      <c r="AJ203" s="141" t="str">
        <f t="shared" si="23"/>
        <v/>
      </c>
    </row>
    <row r="204" spans="1:252" s="14" customFormat="1" ht="19" customHeight="1">
      <c r="A204" s="89" t="s">
        <v>92</v>
      </c>
      <c r="B204" s="137" t="s">
        <v>650</v>
      </c>
      <c r="C204" s="169" t="s">
        <v>167</v>
      </c>
      <c r="D204" s="272"/>
      <c r="E204" s="169" t="s">
        <v>167</v>
      </c>
      <c r="F204" s="159"/>
      <c r="G204" s="82" t="s">
        <v>97</v>
      </c>
      <c r="H204" s="230"/>
      <c r="I204" s="239"/>
      <c r="J204" s="210"/>
      <c r="K204" s="215"/>
      <c r="L204" s="27"/>
      <c r="M204" s="28"/>
      <c r="N204" s="27"/>
      <c r="O204" s="28"/>
      <c r="P204" s="27"/>
      <c r="Q204" s="28"/>
      <c r="R204" s="27"/>
      <c r="S204" s="28"/>
      <c r="T204" s="27"/>
      <c r="U204" s="28"/>
      <c r="AA204" s="49"/>
      <c r="AB204" s="143"/>
      <c r="AC204" s="145">
        <v>1381</v>
      </c>
      <c r="AD204" s="141" t="str">
        <f t="shared" si="20"/>
        <v/>
      </c>
      <c r="AE204" s="49">
        <v>322</v>
      </c>
      <c r="AF204" s="141" t="str">
        <f t="shared" si="21"/>
        <v/>
      </c>
      <c r="AG204" s="51">
        <v>2854</v>
      </c>
      <c r="AH204" s="141" t="str">
        <f t="shared" si="22"/>
        <v/>
      </c>
      <c r="AI204" s="145">
        <v>1381</v>
      </c>
      <c r="AJ204" s="141" t="str">
        <f t="shared" si="23"/>
        <v/>
      </c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</row>
    <row r="205" spans="1:252" s="14" customFormat="1" ht="19" customHeight="1">
      <c r="A205" s="89" t="s">
        <v>454</v>
      </c>
      <c r="B205" s="137" t="s">
        <v>472</v>
      </c>
      <c r="C205" s="169" t="s">
        <v>167</v>
      </c>
      <c r="D205" s="169" t="s">
        <v>167</v>
      </c>
      <c r="E205" s="272"/>
      <c r="F205" s="160"/>
      <c r="G205" s="82" t="s">
        <v>97</v>
      </c>
      <c r="H205" s="230"/>
      <c r="I205" s="239"/>
      <c r="J205" s="210"/>
      <c r="K205" s="210"/>
      <c r="L205" s="48"/>
      <c r="M205" s="28"/>
      <c r="N205" s="48"/>
      <c r="O205" s="28"/>
      <c r="P205" s="48"/>
      <c r="Q205" s="28"/>
      <c r="R205" s="48"/>
      <c r="S205" s="28"/>
      <c r="T205" s="48"/>
      <c r="U205" s="28"/>
      <c r="AA205" s="54"/>
      <c r="AB205" s="143"/>
      <c r="AC205" s="145">
        <v>1381</v>
      </c>
      <c r="AD205" s="141" t="str">
        <f t="shared" si="20"/>
        <v/>
      </c>
      <c r="AE205" s="54">
        <v>2018</v>
      </c>
      <c r="AF205" s="141" t="str">
        <f t="shared" si="21"/>
        <v/>
      </c>
      <c r="AG205" s="51">
        <v>2593</v>
      </c>
      <c r="AH205" s="141" t="str">
        <f t="shared" si="22"/>
        <v/>
      </c>
      <c r="AI205" s="145">
        <v>1381</v>
      </c>
      <c r="AJ205" s="141" t="str">
        <f t="shared" si="23"/>
        <v/>
      </c>
    </row>
    <row r="206" spans="1:252" s="6" customFormat="1" ht="19" customHeight="1">
      <c r="A206" s="89" t="s">
        <v>667</v>
      </c>
      <c r="B206" s="137" t="s">
        <v>668</v>
      </c>
      <c r="C206" s="169" t="s">
        <v>167</v>
      </c>
      <c r="D206" s="272"/>
      <c r="E206" s="169" t="s">
        <v>167</v>
      </c>
      <c r="F206" s="160"/>
      <c r="G206" s="82" t="s">
        <v>73</v>
      </c>
      <c r="H206" s="230"/>
      <c r="I206" s="239"/>
      <c r="J206" s="210"/>
      <c r="K206" s="210"/>
      <c r="L206" s="48"/>
      <c r="M206" s="28"/>
      <c r="N206" s="48"/>
      <c r="O206" s="28"/>
      <c r="P206" s="48"/>
      <c r="Q206" s="28"/>
      <c r="R206" s="48"/>
      <c r="S206" s="28"/>
      <c r="T206" s="48"/>
      <c r="U206" s="28"/>
      <c r="V206" s="14"/>
      <c r="W206" s="14"/>
      <c r="X206" s="14"/>
      <c r="Y206" s="14"/>
      <c r="Z206" s="14"/>
      <c r="AA206" s="50"/>
      <c r="AB206" s="141"/>
      <c r="AC206" s="145">
        <v>1381</v>
      </c>
      <c r="AD206" s="141" t="str">
        <f t="shared" si="20"/>
        <v/>
      </c>
      <c r="AE206" s="51">
        <v>2359</v>
      </c>
      <c r="AF206" s="141" t="str">
        <f t="shared" si="21"/>
        <v/>
      </c>
      <c r="AG206" s="145">
        <v>1381</v>
      </c>
      <c r="AH206" s="141" t="str">
        <f t="shared" si="22"/>
        <v/>
      </c>
      <c r="AI206" s="145">
        <v>1381</v>
      </c>
      <c r="AJ206" s="141" t="str">
        <f t="shared" si="23"/>
        <v/>
      </c>
    </row>
    <row r="207" spans="1:252" s="6" customFormat="1" ht="19" customHeight="1">
      <c r="A207" s="85" t="s">
        <v>463</v>
      </c>
      <c r="B207" s="137" t="s">
        <v>380</v>
      </c>
      <c r="C207" s="169" t="s">
        <v>167</v>
      </c>
      <c r="D207" s="272"/>
      <c r="E207" s="166" t="s">
        <v>167</v>
      </c>
      <c r="F207" s="159"/>
      <c r="G207" s="96" t="s">
        <v>97</v>
      </c>
      <c r="H207" s="230"/>
      <c r="I207" s="239"/>
      <c r="J207" s="210"/>
      <c r="K207" s="221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50"/>
      <c r="AB207" s="148"/>
      <c r="AC207" s="145">
        <v>1381</v>
      </c>
      <c r="AD207" s="141" t="str">
        <f t="shared" si="20"/>
        <v/>
      </c>
      <c r="AE207" s="51">
        <v>324</v>
      </c>
      <c r="AF207" s="141" t="str">
        <f t="shared" si="21"/>
        <v/>
      </c>
      <c r="AG207" s="145">
        <v>1381</v>
      </c>
      <c r="AH207" s="141" t="str">
        <f t="shared" si="22"/>
        <v/>
      </c>
      <c r="AI207" s="145">
        <v>1381</v>
      </c>
      <c r="AJ207" s="141" t="str">
        <f t="shared" si="23"/>
        <v/>
      </c>
    </row>
    <row r="208" spans="1:252" s="6" customFormat="1" ht="19" customHeight="1">
      <c r="A208" s="89" t="s">
        <v>381</v>
      </c>
      <c r="B208" s="137" t="s">
        <v>382</v>
      </c>
      <c r="C208" s="169" t="s">
        <v>167</v>
      </c>
      <c r="D208" s="272"/>
      <c r="E208" s="169" t="s">
        <v>167</v>
      </c>
      <c r="F208" s="160"/>
      <c r="G208" s="82" t="s">
        <v>97</v>
      </c>
      <c r="H208" s="230"/>
      <c r="I208" s="239"/>
      <c r="J208" s="210"/>
      <c r="K208" s="210"/>
      <c r="L208" s="48"/>
      <c r="M208" s="28"/>
      <c r="N208" s="48"/>
      <c r="O208" s="28"/>
      <c r="P208" s="48"/>
      <c r="Q208" s="28"/>
      <c r="R208" s="48"/>
      <c r="S208" s="28"/>
      <c r="T208" s="48"/>
      <c r="U208" s="28"/>
      <c r="V208" s="16"/>
      <c r="W208" s="16"/>
      <c r="X208" s="16"/>
      <c r="Y208" s="16"/>
      <c r="Z208" s="16"/>
      <c r="AA208" s="50"/>
      <c r="AB208" s="141"/>
      <c r="AC208" s="145">
        <v>1381</v>
      </c>
      <c r="AD208" s="141" t="str">
        <f t="shared" si="20"/>
        <v/>
      </c>
      <c r="AE208" s="51">
        <v>326</v>
      </c>
      <c r="AF208" s="141" t="str">
        <f t="shared" si="21"/>
        <v/>
      </c>
      <c r="AG208" s="145">
        <v>1381</v>
      </c>
      <c r="AH208" s="141" t="str">
        <f t="shared" si="22"/>
        <v/>
      </c>
      <c r="AI208" s="145">
        <v>1381</v>
      </c>
      <c r="AJ208" s="141" t="str">
        <f t="shared" si="23"/>
        <v/>
      </c>
    </row>
    <row r="209" spans="1:252" s="6" customFormat="1" ht="19" customHeight="1">
      <c r="A209" s="83" t="s">
        <v>567</v>
      </c>
      <c r="B209" s="111" t="s">
        <v>568</v>
      </c>
      <c r="C209" s="169" t="s">
        <v>167</v>
      </c>
      <c r="D209" s="272"/>
      <c r="E209" s="169" t="s">
        <v>167</v>
      </c>
      <c r="F209" s="159"/>
      <c r="G209" s="82" t="s">
        <v>73</v>
      </c>
      <c r="H209" s="21"/>
      <c r="I209" s="239"/>
      <c r="J209" s="210"/>
      <c r="K209" s="215"/>
      <c r="L209" s="27"/>
      <c r="M209" s="28"/>
      <c r="N209" s="27"/>
      <c r="O209" s="28"/>
      <c r="P209" s="27"/>
      <c r="Q209" s="28"/>
      <c r="R209" s="27"/>
      <c r="S209" s="28"/>
      <c r="T209" s="27"/>
      <c r="U209" s="28"/>
      <c r="V209" s="14"/>
      <c r="W209" s="14"/>
      <c r="X209" s="14"/>
      <c r="Y209" s="14"/>
      <c r="Z209" s="14"/>
      <c r="AA209" s="29"/>
      <c r="AB209" s="141"/>
      <c r="AC209" s="145">
        <v>1381</v>
      </c>
      <c r="AD209" s="141" t="str">
        <f t="shared" si="20"/>
        <v/>
      </c>
      <c r="AE209" s="31">
        <v>2426</v>
      </c>
      <c r="AF209" s="141" t="str">
        <f t="shared" si="21"/>
        <v/>
      </c>
      <c r="AG209" s="145">
        <v>1381</v>
      </c>
      <c r="AH209" s="141" t="str">
        <f t="shared" si="22"/>
        <v/>
      </c>
      <c r="AI209" s="145">
        <v>1381</v>
      </c>
      <c r="AJ209" s="141" t="str">
        <f t="shared" si="23"/>
        <v/>
      </c>
    </row>
    <row r="210" spans="1:252" s="7" customFormat="1" ht="19" customHeight="1">
      <c r="A210" s="83" t="s">
        <v>144</v>
      </c>
      <c r="B210" s="137" t="s">
        <v>39</v>
      </c>
      <c r="C210" s="169" t="s">
        <v>167</v>
      </c>
      <c r="D210" s="272"/>
      <c r="E210" s="169" t="s">
        <v>167</v>
      </c>
      <c r="F210" s="160"/>
      <c r="G210" s="82" t="s">
        <v>73</v>
      </c>
      <c r="H210" s="21"/>
      <c r="I210" s="239"/>
      <c r="J210" s="210"/>
      <c r="K210" s="210"/>
      <c r="L210" s="48"/>
      <c r="M210" s="28"/>
      <c r="N210" s="48"/>
      <c r="O210" s="28"/>
      <c r="P210" s="48"/>
      <c r="Q210" s="28"/>
      <c r="R210" s="48"/>
      <c r="S210" s="28"/>
      <c r="T210" s="48"/>
      <c r="U210" s="28"/>
      <c r="V210" s="14"/>
      <c r="W210" s="14"/>
      <c r="X210" s="14"/>
      <c r="Y210" s="14"/>
      <c r="Z210" s="14"/>
      <c r="AA210" s="50"/>
      <c r="AB210" s="141"/>
      <c r="AC210" s="145">
        <v>1381</v>
      </c>
      <c r="AD210" s="141" t="str">
        <f t="shared" si="20"/>
        <v/>
      </c>
      <c r="AE210" s="51">
        <v>345</v>
      </c>
      <c r="AF210" s="141" t="str">
        <f t="shared" si="21"/>
        <v/>
      </c>
      <c r="AG210" s="145">
        <v>1381</v>
      </c>
      <c r="AH210" s="141" t="str">
        <f t="shared" si="22"/>
        <v/>
      </c>
      <c r="AI210" s="145">
        <v>1381</v>
      </c>
      <c r="AJ210" s="141" t="str">
        <f t="shared" si="23"/>
        <v/>
      </c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</row>
    <row r="211" spans="1:252" s="6" customFormat="1" ht="19" customHeight="1">
      <c r="A211" s="113" t="s">
        <v>315</v>
      </c>
      <c r="B211" s="137" t="s">
        <v>316</v>
      </c>
      <c r="C211" s="169" t="s">
        <v>167</v>
      </c>
      <c r="D211" s="272"/>
      <c r="E211" s="166" t="s">
        <v>167</v>
      </c>
      <c r="F211" s="207"/>
      <c r="G211" s="82" t="s">
        <v>73</v>
      </c>
      <c r="H211" s="233"/>
      <c r="I211" s="239"/>
      <c r="J211" s="210"/>
      <c r="K211" s="210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29"/>
      <c r="AB211" s="146"/>
      <c r="AC211" s="145">
        <v>1381</v>
      </c>
      <c r="AD211" s="141" t="str">
        <f t="shared" si="20"/>
        <v/>
      </c>
      <c r="AE211" s="31">
        <v>336</v>
      </c>
      <c r="AF211" s="141" t="str">
        <f t="shared" si="21"/>
        <v/>
      </c>
      <c r="AG211" s="145">
        <v>1381</v>
      </c>
      <c r="AH211" s="141" t="str">
        <f t="shared" si="22"/>
        <v/>
      </c>
      <c r="AI211" s="145">
        <v>1381</v>
      </c>
      <c r="AJ211" s="141" t="str">
        <f t="shared" si="23"/>
        <v/>
      </c>
    </row>
    <row r="212" spans="1:252" s="7" customFormat="1" ht="19" customHeight="1">
      <c r="A212" s="89" t="s">
        <v>550</v>
      </c>
      <c r="B212" s="137" t="s">
        <v>551</v>
      </c>
      <c r="C212" s="169" t="s">
        <v>167</v>
      </c>
      <c r="D212" s="272"/>
      <c r="E212" s="169" t="s">
        <v>167</v>
      </c>
      <c r="F212" s="81"/>
      <c r="G212" s="98" t="s">
        <v>97</v>
      </c>
      <c r="H212" s="21"/>
      <c r="I212" s="239"/>
      <c r="J212" s="210"/>
      <c r="K212" s="215"/>
      <c r="L212" s="27"/>
      <c r="M212" s="28"/>
      <c r="N212" s="27"/>
      <c r="O212" s="28"/>
      <c r="P212" s="27"/>
      <c r="Q212" s="28"/>
      <c r="R212" s="27"/>
      <c r="S212" s="28"/>
      <c r="T212" s="27"/>
      <c r="U212" s="28"/>
      <c r="V212" s="14"/>
      <c r="W212" s="14"/>
      <c r="X212" s="14"/>
      <c r="Y212" s="14"/>
      <c r="Z212" s="14"/>
      <c r="AA212" s="29"/>
      <c r="AB212" s="141"/>
      <c r="AC212" s="31">
        <v>2258</v>
      </c>
      <c r="AD212" s="141" t="str">
        <f t="shared" si="20"/>
        <v/>
      </c>
      <c r="AE212" s="31">
        <v>2257</v>
      </c>
      <c r="AF212" s="141" t="str">
        <f t="shared" si="21"/>
        <v/>
      </c>
      <c r="AG212" s="145">
        <v>1381</v>
      </c>
      <c r="AH212" s="141" t="str">
        <f t="shared" si="22"/>
        <v/>
      </c>
      <c r="AI212" s="145">
        <v>1381</v>
      </c>
      <c r="AJ212" s="141" t="str">
        <f t="shared" si="23"/>
        <v/>
      </c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</row>
    <row r="213" spans="1:252" s="6" customFormat="1" ht="19" customHeight="1">
      <c r="A213" s="89" t="s">
        <v>163</v>
      </c>
      <c r="B213" s="137" t="s">
        <v>67</v>
      </c>
      <c r="C213" s="169" t="s">
        <v>167</v>
      </c>
      <c r="D213" s="272"/>
      <c r="E213" s="170" t="s">
        <v>167</v>
      </c>
      <c r="F213" s="159"/>
      <c r="G213" s="106" t="s">
        <v>96</v>
      </c>
      <c r="H213" s="21"/>
      <c r="I213" s="239"/>
      <c r="J213" s="210"/>
      <c r="K213" s="215"/>
      <c r="L213" s="27"/>
      <c r="M213" s="28"/>
      <c r="N213" s="27"/>
      <c r="O213" s="28"/>
      <c r="P213" s="27"/>
      <c r="Q213" s="28"/>
      <c r="R213" s="27"/>
      <c r="S213" s="28"/>
      <c r="T213" s="27"/>
      <c r="U213" s="28"/>
      <c r="V213" s="16"/>
      <c r="W213" s="16"/>
      <c r="X213" s="16"/>
      <c r="Y213" s="16"/>
      <c r="Z213" s="16"/>
      <c r="AA213" s="29"/>
      <c r="AB213" s="141"/>
      <c r="AC213" s="145">
        <v>1381</v>
      </c>
      <c r="AD213" s="141" t="str">
        <f t="shared" si="20"/>
        <v/>
      </c>
      <c r="AE213" s="31">
        <v>353</v>
      </c>
      <c r="AF213" s="141" t="str">
        <f t="shared" si="21"/>
        <v/>
      </c>
      <c r="AG213" s="145">
        <v>1381</v>
      </c>
      <c r="AH213" s="141" t="str">
        <f t="shared" si="22"/>
        <v/>
      </c>
      <c r="AI213" s="145">
        <v>1381</v>
      </c>
      <c r="AJ213" s="141" t="str">
        <f t="shared" si="23"/>
        <v/>
      </c>
    </row>
    <row r="214" spans="1:252" s="6" customFormat="1" ht="19" customHeight="1">
      <c r="A214" s="113" t="s">
        <v>243</v>
      </c>
      <c r="B214" s="137" t="s">
        <v>244</v>
      </c>
      <c r="C214" s="169" t="s">
        <v>167</v>
      </c>
      <c r="D214" s="272"/>
      <c r="E214" s="166" t="s">
        <v>167</v>
      </c>
      <c r="F214" s="160"/>
      <c r="G214" s="92" t="s">
        <v>73</v>
      </c>
      <c r="H214" s="21"/>
      <c r="I214" s="239"/>
      <c r="J214" s="210"/>
      <c r="K214" s="221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50"/>
      <c r="AB214" s="148"/>
      <c r="AC214" s="145">
        <v>1381</v>
      </c>
      <c r="AD214" s="141" t="str">
        <f t="shared" si="20"/>
        <v/>
      </c>
      <c r="AE214" s="51">
        <v>1472</v>
      </c>
      <c r="AF214" s="141" t="str">
        <f t="shared" si="21"/>
        <v/>
      </c>
      <c r="AG214" s="145">
        <v>1381</v>
      </c>
      <c r="AH214" s="141" t="str">
        <f t="shared" si="22"/>
        <v/>
      </c>
      <c r="AI214" s="145">
        <v>1381</v>
      </c>
      <c r="AJ214" s="141" t="str">
        <f t="shared" si="23"/>
        <v/>
      </c>
    </row>
    <row r="215" spans="1:252" s="6" customFormat="1" ht="19" customHeight="1">
      <c r="A215" s="113" t="s">
        <v>317</v>
      </c>
      <c r="B215" s="137" t="s">
        <v>318</v>
      </c>
      <c r="C215" s="169" t="s">
        <v>167</v>
      </c>
      <c r="D215" s="272"/>
      <c r="E215" s="166" t="s">
        <v>167</v>
      </c>
      <c r="F215" s="160"/>
      <c r="G215" s="91" t="s">
        <v>73</v>
      </c>
      <c r="H215" s="21"/>
      <c r="I215" s="239"/>
      <c r="J215" s="210"/>
      <c r="K215" s="215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29"/>
      <c r="AB215" s="146"/>
      <c r="AC215" s="150">
        <v>42</v>
      </c>
      <c r="AD215" s="141" t="str">
        <f t="shared" si="20"/>
        <v/>
      </c>
      <c r="AE215" s="150">
        <v>2393</v>
      </c>
      <c r="AF215" s="141" t="str">
        <f t="shared" si="21"/>
        <v/>
      </c>
      <c r="AG215" s="145">
        <v>1381</v>
      </c>
      <c r="AH215" s="141" t="str">
        <f t="shared" si="22"/>
        <v/>
      </c>
      <c r="AI215" s="145">
        <v>1381</v>
      </c>
      <c r="AJ215" s="141" t="str">
        <f t="shared" si="23"/>
        <v/>
      </c>
    </row>
    <row r="216" spans="1:252" s="19" customFormat="1" ht="19" customHeight="1">
      <c r="A216" s="85" t="s">
        <v>403</v>
      </c>
      <c r="B216" s="137" t="s">
        <v>417</v>
      </c>
      <c r="C216" s="169" t="s">
        <v>167</v>
      </c>
      <c r="D216" s="272"/>
      <c r="E216" s="189" t="s">
        <v>167</v>
      </c>
      <c r="F216" s="160"/>
      <c r="G216" s="92" t="s">
        <v>97</v>
      </c>
      <c r="H216" s="21"/>
      <c r="I216" s="239"/>
      <c r="J216" s="210"/>
      <c r="K216" s="221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50"/>
      <c r="AB216" s="148"/>
      <c r="AC216" s="145">
        <v>1381</v>
      </c>
      <c r="AD216" s="141" t="str">
        <f t="shared" si="20"/>
        <v/>
      </c>
      <c r="AE216" s="51">
        <v>1914</v>
      </c>
      <c r="AF216" s="141" t="str">
        <f t="shared" si="21"/>
        <v/>
      </c>
      <c r="AG216" s="145">
        <v>1381</v>
      </c>
      <c r="AH216" s="141" t="str">
        <f t="shared" si="22"/>
        <v/>
      </c>
      <c r="AI216" s="145">
        <v>1381</v>
      </c>
      <c r="AJ216" s="141" t="str">
        <f t="shared" si="23"/>
        <v/>
      </c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</row>
    <row r="217" spans="1:252" s="6" customFormat="1" ht="19" customHeight="1">
      <c r="A217" s="113" t="s">
        <v>435</v>
      </c>
      <c r="B217" s="116" t="s">
        <v>436</v>
      </c>
      <c r="C217" s="169" t="s">
        <v>167</v>
      </c>
      <c r="D217" s="272"/>
      <c r="E217" s="166" t="s">
        <v>167</v>
      </c>
      <c r="F217" s="207"/>
      <c r="G217" s="92" t="s">
        <v>73</v>
      </c>
      <c r="H217" s="233"/>
      <c r="I217" s="239"/>
      <c r="J217" s="210"/>
      <c r="K217" s="210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29"/>
      <c r="AB217" s="146"/>
      <c r="AC217" s="145">
        <v>1381</v>
      </c>
      <c r="AD217" s="141" t="str">
        <f t="shared" si="20"/>
        <v/>
      </c>
      <c r="AE217" s="31">
        <v>2009</v>
      </c>
      <c r="AF217" s="141" t="str">
        <f t="shared" si="21"/>
        <v/>
      </c>
      <c r="AG217" s="145">
        <v>1381</v>
      </c>
      <c r="AH217" s="141" t="str">
        <f t="shared" si="22"/>
        <v/>
      </c>
      <c r="AI217" s="145">
        <v>1381</v>
      </c>
      <c r="AJ217" s="141" t="str">
        <f t="shared" si="23"/>
        <v/>
      </c>
    </row>
    <row r="218" spans="1:252" s="184" customFormat="1" ht="19" customHeight="1">
      <c r="A218" s="89" t="s">
        <v>386</v>
      </c>
      <c r="B218" s="137" t="s">
        <v>629</v>
      </c>
      <c r="C218" s="169" t="s">
        <v>167</v>
      </c>
      <c r="D218" s="272"/>
      <c r="E218" s="169" t="s">
        <v>167</v>
      </c>
      <c r="F218" s="159"/>
      <c r="G218" s="82" t="s">
        <v>97</v>
      </c>
      <c r="H218" s="230"/>
      <c r="I218" s="239"/>
      <c r="J218" s="210"/>
      <c r="K218" s="215"/>
      <c r="L218" s="27"/>
      <c r="M218" s="28"/>
      <c r="N218" s="27"/>
      <c r="O218" s="28"/>
      <c r="P218" s="27"/>
      <c r="Q218" s="28"/>
      <c r="R218" s="27"/>
      <c r="S218" s="28"/>
      <c r="T218" s="27"/>
      <c r="U218" s="28"/>
      <c r="V218" s="14"/>
      <c r="W218" s="14"/>
      <c r="X218" s="14"/>
      <c r="Y218" s="14"/>
      <c r="Z218" s="14"/>
      <c r="AA218" s="29"/>
      <c r="AB218" s="141"/>
      <c r="AC218" s="145">
        <v>1381</v>
      </c>
      <c r="AD218" s="141" t="str">
        <f t="shared" si="20"/>
        <v/>
      </c>
      <c r="AE218" s="31">
        <v>378</v>
      </c>
      <c r="AF218" s="141" t="str">
        <f t="shared" si="21"/>
        <v/>
      </c>
      <c r="AG218" s="145">
        <v>1381</v>
      </c>
      <c r="AH218" s="141" t="str">
        <f t="shared" si="22"/>
        <v/>
      </c>
      <c r="AI218" s="145">
        <v>1381</v>
      </c>
      <c r="AJ218" s="141" t="str">
        <f t="shared" si="23"/>
        <v/>
      </c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  <c r="CL218" s="19"/>
      <c r="CM218" s="19"/>
      <c r="CN218" s="19"/>
      <c r="CO218" s="19"/>
      <c r="CP218" s="19"/>
      <c r="CQ218" s="19"/>
      <c r="CR218" s="19"/>
      <c r="CS218" s="19"/>
      <c r="CT218" s="19"/>
      <c r="CU218" s="19"/>
      <c r="CV218" s="19"/>
      <c r="CW218" s="19"/>
      <c r="CX218" s="19"/>
      <c r="CY218" s="19"/>
      <c r="CZ218" s="19"/>
      <c r="DA218" s="19"/>
      <c r="DB218" s="19"/>
      <c r="DC218" s="19"/>
      <c r="DD218" s="19"/>
      <c r="DE218" s="19"/>
      <c r="DF218" s="19"/>
      <c r="DG218" s="19"/>
      <c r="DH218" s="19"/>
      <c r="DI218" s="19"/>
      <c r="DJ218" s="19"/>
      <c r="DK218" s="19"/>
      <c r="DL218" s="19"/>
      <c r="DM218" s="19"/>
      <c r="DN218" s="19"/>
      <c r="DO218" s="19"/>
      <c r="DP218" s="19"/>
      <c r="DQ218" s="19"/>
      <c r="DR218" s="19"/>
      <c r="DS218" s="19"/>
      <c r="DT218" s="19"/>
      <c r="DU218" s="19"/>
      <c r="DV218" s="19"/>
      <c r="DW218" s="19"/>
      <c r="DX218" s="19"/>
      <c r="DY218" s="19"/>
      <c r="DZ218" s="19"/>
      <c r="EA218" s="19"/>
      <c r="EB218" s="19"/>
      <c r="EC218" s="19"/>
      <c r="ED218" s="19"/>
      <c r="EE218" s="19"/>
      <c r="EF218" s="19"/>
      <c r="EG218" s="19"/>
      <c r="EH218" s="19"/>
      <c r="EI218" s="19"/>
      <c r="EJ218" s="19"/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  <c r="FA218" s="19"/>
      <c r="FB218" s="19"/>
      <c r="FC218" s="19"/>
      <c r="FD218" s="19"/>
      <c r="FE218" s="19"/>
      <c r="FF218" s="19"/>
      <c r="FG218" s="19"/>
      <c r="FH218" s="19"/>
      <c r="FI218" s="19"/>
      <c r="FJ218" s="19"/>
      <c r="FK218" s="19"/>
      <c r="FL218" s="19"/>
      <c r="FM218" s="19"/>
      <c r="FN218" s="19"/>
      <c r="FO218" s="19"/>
      <c r="FP218" s="19"/>
      <c r="FQ218" s="19"/>
      <c r="FR218" s="19"/>
      <c r="FS218" s="19"/>
      <c r="FT218" s="19"/>
      <c r="FU218" s="19"/>
      <c r="FV218" s="19"/>
      <c r="FW218" s="19"/>
      <c r="FX218" s="19"/>
      <c r="FY218" s="19"/>
      <c r="FZ218" s="19"/>
      <c r="GA218" s="19"/>
      <c r="GB218" s="19"/>
      <c r="GC218" s="19"/>
      <c r="GD218" s="19"/>
      <c r="GE218" s="19"/>
      <c r="GF218" s="19"/>
      <c r="GG218" s="19"/>
      <c r="GH218" s="19"/>
      <c r="GI218" s="19"/>
      <c r="GJ218" s="19"/>
      <c r="GK218" s="19"/>
      <c r="GL218" s="19"/>
      <c r="GM218" s="19"/>
      <c r="GN218" s="19"/>
      <c r="GO218" s="19"/>
      <c r="GP218" s="19"/>
      <c r="GQ218" s="19"/>
      <c r="GR218" s="19"/>
      <c r="GS218" s="19"/>
      <c r="GT218" s="19"/>
      <c r="GU218" s="19"/>
      <c r="GV218" s="19"/>
      <c r="GW218" s="19"/>
      <c r="GX218" s="19"/>
      <c r="GY218" s="19"/>
      <c r="GZ218" s="19"/>
      <c r="HA218" s="19"/>
      <c r="HB218" s="19"/>
      <c r="HC218" s="19"/>
      <c r="HD218" s="19"/>
      <c r="HE218" s="19"/>
      <c r="HF218" s="19"/>
      <c r="HG218" s="19"/>
      <c r="HH218" s="19"/>
      <c r="HI218" s="19"/>
      <c r="HJ218" s="19"/>
      <c r="HK218" s="19"/>
      <c r="HL218" s="19"/>
      <c r="HM218" s="19"/>
      <c r="HN218" s="19"/>
      <c r="HO218" s="19"/>
      <c r="HP218" s="19"/>
      <c r="HQ218" s="19"/>
      <c r="HR218" s="19"/>
      <c r="HS218" s="19"/>
      <c r="HT218" s="19"/>
      <c r="HU218" s="19"/>
      <c r="HV218" s="19"/>
      <c r="HW218" s="19"/>
      <c r="HX218" s="19"/>
      <c r="HY218" s="19"/>
      <c r="HZ218" s="19"/>
      <c r="IA218" s="19"/>
      <c r="IB218" s="19"/>
      <c r="IC218" s="19"/>
      <c r="ID218" s="19"/>
      <c r="IE218" s="19"/>
      <c r="IF218" s="19"/>
      <c r="IG218" s="19"/>
      <c r="IH218" s="19"/>
      <c r="II218" s="19"/>
      <c r="IJ218" s="19"/>
      <c r="IK218" s="19"/>
      <c r="IL218" s="19"/>
      <c r="IM218" s="19"/>
      <c r="IN218" s="19"/>
      <c r="IO218" s="19"/>
      <c r="IP218" s="19"/>
      <c r="IQ218" s="19"/>
      <c r="IR218" s="19"/>
    </row>
    <row r="219" spans="1:252" s="7" customFormat="1" ht="19" customHeight="1">
      <c r="A219" s="113" t="s">
        <v>332</v>
      </c>
      <c r="B219" s="137" t="s">
        <v>333</v>
      </c>
      <c r="C219" s="169" t="s">
        <v>167</v>
      </c>
      <c r="D219" s="272"/>
      <c r="E219" s="166" t="s">
        <v>167</v>
      </c>
      <c r="F219" s="160"/>
      <c r="G219" s="115" t="s">
        <v>73</v>
      </c>
      <c r="H219" s="230"/>
      <c r="I219" s="239"/>
      <c r="J219" s="210"/>
      <c r="K219" s="215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29"/>
      <c r="AB219" s="146"/>
      <c r="AC219" s="145">
        <v>1381</v>
      </c>
      <c r="AD219" s="141" t="str">
        <f t="shared" si="20"/>
        <v/>
      </c>
      <c r="AE219" s="31">
        <v>1571</v>
      </c>
      <c r="AF219" s="141" t="str">
        <f t="shared" si="21"/>
        <v/>
      </c>
      <c r="AG219" s="145">
        <v>1381</v>
      </c>
      <c r="AH219" s="141" t="str">
        <f t="shared" si="22"/>
        <v/>
      </c>
      <c r="AI219" s="145">
        <v>1381</v>
      </c>
      <c r="AJ219" s="141" t="str">
        <f t="shared" si="23"/>
        <v/>
      </c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</row>
    <row r="220" spans="1:252" s="19" customFormat="1" ht="19" customHeight="1">
      <c r="A220" s="89" t="s">
        <v>65</v>
      </c>
      <c r="B220" s="137" t="s">
        <v>6</v>
      </c>
      <c r="C220" s="169" t="s">
        <v>167</v>
      </c>
      <c r="D220" s="272"/>
      <c r="E220" s="169" t="s">
        <v>167</v>
      </c>
      <c r="F220" s="159"/>
      <c r="G220" s="98" t="s">
        <v>97</v>
      </c>
      <c r="H220" s="21"/>
      <c r="I220" s="239"/>
      <c r="J220" s="210"/>
      <c r="K220" s="210"/>
      <c r="L220" s="48"/>
      <c r="M220" s="28"/>
      <c r="N220" s="48"/>
      <c r="O220" s="28"/>
      <c r="P220" s="48"/>
      <c r="Q220" s="28"/>
      <c r="R220" s="48"/>
      <c r="S220" s="28"/>
      <c r="T220" s="48"/>
      <c r="U220" s="28"/>
      <c r="V220" s="14"/>
      <c r="W220" s="14"/>
      <c r="X220" s="14"/>
      <c r="Y220" s="14"/>
      <c r="Z220" s="14"/>
      <c r="AA220" s="50"/>
      <c r="AB220" s="141"/>
      <c r="AC220" s="51">
        <v>57</v>
      </c>
      <c r="AD220" s="141" t="str">
        <f t="shared" ref="AD220:AD250" si="24">IF(ISNUMBER(C220),C220,"")</f>
        <v/>
      </c>
      <c r="AE220" s="51">
        <v>425</v>
      </c>
      <c r="AF220" s="141" t="str">
        <f t="shared" ref="AF220:AF250" si="25">IF(ISNUMBER(D220),D220,"")</f>
        <v/>
      </c>
      <c r="AG220" s="145">
        <v>1381</v>
      </c>
      <c r="AH220" s="141" t="str">
        <f t="shared" ref="AH220:AH250" si="26">IF(ISNUMBER(E220),E220,"")</f>
        <v/>
      </c>
      <c r="AI220" s="145">
        <v>1381</v>
      </c>
      <c r="AJ220" s="141" t="str">
        <f t="shared" ref="AJ220:AJ250" si="27">IF(ISNUMBER(F220),F220,"")</f>
        <v/>
      </c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  <c r="IN220" s="7"/>
      <c r="IO220" s="7"/>
      <c r="IP220" s="7"/>
      <c r="IQ220" s="7"/>
      <c r="IR220" s="7"/>
    </row>
    <row r="221" spans="1:252" s="6" customFormat="1" ht="19" customHeight="1">
      <c r="A221" s="89" t="s">
        <v>598</v>
      </c>
      <c r="B221" s="137" t="s">
        <v>642</v>
      </c>
      <c r="C221" s="169" t="s">
        <v>167</v>
      </c>
      <c r="D221" s="272"/>
      <c r="E221" s="170" t="s">
        <v>167</v>
      </c>
      <c r="F221" s="207"/>
      <c r="G221" s="82" t="s">
        <v>73</v>
      </c>
      <c r="H221" s="21"/>
      <c r="I221" s="239"/>
      <c r="J221" s="210"/>
      <c r="K221" s="210"/>
      <c r="L221" s="48"/>
      <c r="M221" s="28"/>
      <c r="N221" s="48"/>
      <c r="O221" s="28"/>
      <c r="P221" s="48"/>
      <c r="Q221" s="28"/>
      <c r="R221" s="48"/>
      <c r="S221" s="28"/>
      <c r="T221" s="48"/>
      <c r="U221" s="28"/>
      <c r="V221" s="14"/>
      <c r="W221" s="14"/>
      <c r="X221" s="14"/>
      <c r="Y221" s="14"/>
      <c r="Z221" s="14"/>
      <c r="AA221" s="50"/>
      <c r="AB221" s="141"/>
      <c r="AC221" s="145">
        <v>1381</v>
      </c>
      <c r="AD221" s="141" t="str">
        <f t="shared" si="24"/>
        <v/>
      </c>
      <c r="AE221" s="51">
        <v>2671</v>
      </c>
      <c r="AF221" s="141" t="str">
        <f t="shared" si="25"/>
        <v/>
      </c>
      <c r="AG221" s="145">
        <v>1381</v>
      </c>
      <c r="AH221" s="141" t="str">
        <f t="shared" si="26"/>
        <v/>
      </c>
      <c r="AI221" s="145">
        <v>1381</v>
      </c>
      <c r="AJ221" s="141" t="str">
        <f t="shared" si="27"/>
        <v/>
      </c>
    </row>
    <row r="222" spans="1:252" s="6" customFormat="1" ht="19" customHeight="1">
      <c r="A222" s="83" t="s">
        <v>150</v>
      </c>
      <c r="B222" s="197" t="s">
        <v>28</v>
      </c>
      <c r="C222" s="169" t="s">
        <v>167</v>
      </c>
      <c r="D222" s="272"/>
      <c r="E222" s="169" t="s">
        <v>167</v>
      </c>
      <c r="F222" s="159"/>
      <c r="G222" s="82" t="s">
        <v>97</v>
      </c>
      <c r="H222" s="21"/>
      <c r="I222" s="239"/>
      <c r="J222" s="210"/>
      <c r="K222" s="216"/>
      <c r="L222" s="36"/>
      <c r="M222" s="136"/>
      <c r="N222" s="36"/>
      <c r="O222" s="136"/>
      <c r="P222" s="36"/>
      <c r="Q222" s="136"/>
      <c r="R222" s="36"/>
      <c r="S222" s="136"/>
      <c r="T222" s="36"/>
      <c r="U222" s="136"/>
      <c r="AA222" s="29"/>
      <c r="AB222" s="141"/>
      <c r="AC222" s="31">
        <v>58</v>
      </c>
      <c r="AD222" s="141" t="str">
        <f t="shared" si="24"/>
        <v/>
      </c>
      <c r="AE222" s="31">
        <v>431</v>
      </c>
      <c r="AF222" s="141" t="str">
        <f t="shared" si="25"/>
        <v/>
      </c>
      <c r="AG222" s="145">
        <v>1381</v>
      </c>
      <c r="AH222" s="141" t="str">
        <f t="shared" si="26"/>
        <v/>
      </c>
      <c r="AI222" s="145">
        <v>1381</v>
      </c>
      <c r="AJ222" s="141" t="str">
        <f t="shared" si="27"/>
        <v/>
      </c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  <c r="CL222" s="19"/>
      <c r="CM222" s="19"/>
      <c r="CN222" s="19"/>
      <c r="CO222" s="19"/>
      <c r="CP222" s="19"/>
      <c r="CQ222" s="19"/>
      <c r="CR222" s="19"/>
      <c r="CS222" s="19"/>
      <c r="CT222" s="19"/>
      <c r="CU222" s="19"/>
      <c r="CV222" s="19"/>
      <c r="CW222" s="19"/>
      <c r="CX222" s="19"/>
      <c r="CY222" s="19"/>
      <c r="CZ222" s="19"/>
      <c r="DA222" s="19"/>
      <c r="DB222" s="19"/>
      <c r="DC222" s="19"/>
      <c r="DD222" s="19"/>
      <c r="DE222" s="19"/>
      <c r="DF222" s="19"/>
      <c r="DG222" s="19"/>
      <c r="DH222" s="19"/>
      <c r="DI222" s="19"/>
      <c r="DJ222" s="19"/>
      <c r="DK222" s="19"/>
      <c r="DL222" s="19"/>
      <c r="DM222" s="19"/>
      <c r="DN222" s="19"/>
      <c r="DO222" s="19"/>
      <c r="DP222" s="19"/>
      <c r="DQ222" s="19"/>
      <c r="DR222" s="19"/>
      <c r="DS222" s="19"/>
      <c r="DT222" s="19"/>
      <c r="DU222" s="19"/>
      <c r="DV222" s="19"/>
      <c r="DW222" s="19"/>
      <c r="DX222" s="19"/>
      <c r="DY222" s="19"/>
      <c r="DZ222" s="19"/>
      <c r="EA222" s="19"/>
      <c r="EB222" s="19"/>
      <c r="EC222" s="19"/>
      <c r="ED222" s="19"/>
      <c r="EE222" s="19"/>
      <c r="EF222" s="19"/>
      <c r="EG222" s="19"/>
      <c r="EH222" s="19"/>
      <c r="EI222" s="19"/>
      <c r="EJ222" s="19"/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  <c r="FA222" s="19"/>
      <c r="FB222" s="19"/>
      <c r="FC222" s="19"/>
      <c r="FD222" s="19"/>
      <c r="FE222" s="19"/>
      <c r="FF222" s="19"/>
      <c r="FG222" s="19"/>
      <c r="FH222" s="19"/>
      <c r="FI222" s="19"/>
      <c r="FJ222" s="19"/>
      <c r="FK222" s="19"/>
      <c r="FL222" s="19"/>
      <c r="FM222" s="19"/>
      <c r="FN222" s="19"/>
      <c r="FO222" s="19"/>
      <c r="FP222" s="19"/>
      <c r="FQ222" s="19"/>
      <c r="FR222" s="19"/>
      <c r="FS222" s="19"/>
      <c r="FT222" s="19"/>
      <c r="FU222" s="19"/>
      <c r="FV222" s="19"/>
      <c r="FW222" s="19"/>
      <c r="FX222" s="19"/>
      <c r="FY222" s="19"/>
      <c r="FZ222" s="19"/>
      <c r="GA222" s="19"/>
      <c r="GB222" s="19"/>
      <c r="GC222" s="19"/>
      <c r="GD222" s="19"/>
      <c r="GE222" s="19"/>
      <c r="GF222" s="19"/>
      <c r="GG222" s="19"/>
      <c r="GH222" s="19"/>
      <c r="GI222" s="19"/>
      <c r="GJ222" s="19"/>
      <c r="GK222" s="19"/>
      <c r="GL222" s="19"/>
      <c r="GM222" s="19"/>
      <c r="GN222" s="19"/>
      <c r="GO222" s="19"/>
      <c r="GP222" s="19"/>
      <c r="GQ222" s="19"/>
      <c r="GR222" s="19"/>
      <c r="GS222" s="19"/>
      <c r="GT222" s="19"/>
      <c r="GU222" s="19"/>
      <c r="GV222" s="19"/>
      <c r="GW222" s="19"/>
      <c r="GX222" s="19"/>
      <c r="GY222" s="19"/>
      <c r="GZ222" s="19"/>
      <c r="HA222" s="19"/>
      <c r="HB222" s="19"/>
      <c r="HC222" s="19"/>
      <c r="HD222" s="19"/>
      <c r="HE222" s="19"/>
      <c r="HF222" s="19"/>
      <c r="HG222" s="19"/>
      <c r="HH222" s="19"/>
      <c r="HI222" s="19"/>
      <c r="HJ222" s="19"/>
      <c r="HK222" s="19"/>
      <c r="HL222" s="19"/>
      <c r="HM222" s="19"/>
      <c r="HN222" s="19"/>
      <c r="HO222" s="19"/>
      <c r="HP222" s="19"/>
      <c r="HQ222" s="19"/>
      <c r="HR222" s="19"/>
      <c r="HS222" s="19"/>
      <c r="HT222" s="19"/>
      <c r="HU222" s="19"/>
      <c r="HV222" s="19"/>
      <c r="HW222" s="19"/>
      <c r="HX222" s="19"/>
      <c r="HY222" s="19"/>
      <c r="HZ222" s="19"/>
      <c r="IA222" s="19"/>
      <c r="IB222" s="19"/>
      <c r="IC222" s="19"/>
      <c r="ID222" s="19"/>
      <c r="IE222" s="19"/>
      <c r="IF222" s="19"/>
      <c r="IG222" s="19"/>
      <c r="IH222" s="19"/>
      <c r="II222" s="19"/>
      <c r="IJ222" s="19"/>
      <c r="IK222" s="19"/>
      <c r="IL222" s="19"/>
      <c r="IM222" s="19"/>
      <c r="IN222" s="19"/>
      <c r="IO222" s="19"/>
      <c r="IP222" s="19"/>
      <c r="IQ222" s="19"/>
      <c r="IR222" s="19"/>
    </row>
    <row r="223" spans="1:252" s="6" customFormat="1" ht="19" customHeight="1">
      <c r="A223" s="89" t="s">
        <v>174</v>
      </c>
      <c r="B223" s="137" t="s">
        <v>622</v>
      </c>
      <c r="C223" s="272"/>
      <c r="D223" s="272"/>
      <c r="E223" s="170" t="s">
        <v>167</v>
      </c>
      <c r="F223" s="160"/>
      <c r="G223" s="98" t="s">
        <v>97</v>
      </c>
      <c r="H223" s="21"/>
      <c r="I223" s="239"/>
      <c r="J223" s="210"/>
      <c r="K223" s="215"/>
      <c r="L223" s="27"/>
      <c r="M223" s="28"/>
      <c r="N223" s="27"/>
      <c r="O223" s="28"/>
      <c r="P223" s="27"/>
      <c r="Q223" s="28"/>
      <c r="R223" s="27"/>
      <c r="S223" s="28"/>
      <c r="T223" s="27"/>
      <c r="U223" s="28"/>
      <c r="V223" s="14"/>
      <c r="W223" s="14"/>
      <c r="X223" s="14"/>
      <c r="Y223" s="14"/>
      <c r="Z223" s="14"/>
      <c r="AA223" s="29"/>
      <c r="AB223" s="141"/>
      <c r="AC223" s="31">
        <v>59</v>
      </c>
      <c r="AD223" s="141" t="str">
        <f t="shared" si="24"/>
        <v/>
      </c>
      <c r="AE223" s="31">
        <v>432</v>
      </c>
      <c r="AF223" s="141" t="str">
        <f t="shared" si="25"/>
        <v/>
      </c>
      <c r="AG223" s="145">
        <v>1381</v>
      </c>
      <c r="AH223" s="141" t="str">
        <f t="shared" si="26"/>
        <v/>
      </c>
      <c r="AI223" s="145">
        <v>1381</v>
      </c>
      <c r="AJ223" s="141" t="str">
        <f t="shared" si="27"/>
        <v/>
      </c>
    </row>
    <row r="224" spans="1:252" s="6" customFormat="1" ht="19" customHeight="1">
      <c r="A224" s="89" t="s">
        <v>204</v>
      </c>
      <c r="B224" s="137" t="s">
        <v>7</v>
      </c>
      <c r="C224" s="234" t="s">
        <v>661</v>
      </c>
      <c r="D224" s="272"/>
      <c r="E224" s="170" t="s">
        <v>167</v>
      </c>
      <c r="F224" s="159"/>
      <c r="G224" s="98" t="s">
        <v>97</v>
      </c>
      <c r="H224" s="21"/>
      <c r="I224" s="239"/>
      <c r="J224" s="210"/>
      <c r="K224" s="210"/>
      <c r="L224" s="48"/>
      <c r="M224" s="28"/>
      <c r="N224" s="48"/>
      <c r="O224" s="28"/>
      <c r="P224" s="48"/>
      <c r="Q224" s="28"/>
      <c r="R224" s="48"/>
      <c r="S224" s="28"/>
      <c r="T224" s="48"/>
      <c r="U224" s="28"/>
      <c r="V224" s="14"/>
      <c r="W224" s="14"/>
      <c r="X224" s="14"/>
      <c r="Y224" s="14"/>
      <c r="Z224" s="14"/>
      <c r="AA224" s="50"/>
      <c r="AB224" s="141"/>
      <c r="AC224" s="51">
        <v>61</v>
      </c>
      <c r="AD224" s="141" t="str">
        <f t="shared" si="24"/>
        <v/>
      </c>
      <c r="AE224" s="51">
        <v>437</v>
      </c>
      <c r="AF224" s="141" t="str">
        <f t="shared" si="25"/>
        <v/>
      </c>
      <c r="AG224" s="145">
        <v>1381</v>
      </c>
      <c r="AH224" s="141" t="str">
        <f t="shared" si="26"/>
        <v/>
      </c>
      <c r="AI224" s="145">
        <v>1381</v>
      </c>
      <c r="AJ224" s="141" t="str">
        <f t="shared" si="27"/>
        <v/>
      </c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  <c r="CL224" s="19"/>
      <c r="CM224" s="19"/>
      <c r="CN224" s="19"/>
      <c r="CO224" s="19"/>
      <c r="CP224" s="19"/>
      <c r="CQ224" s="19"/>
      <c r="CR224" s="19"/>
      <c r="CS224" s="19"/>
      <c r="CT224" s="19"/>
      <c r="CU224" s="19"/>
      <c r="CV224" s="19"/>
      <c r="CW224" s="19"/>
      <c r="CX224" s="19"/>
      <c r="CY224" s="19"/>
      <c r="CZ224" s="19"/>
      <c r="DA224" s="19"/>
      <c r="DB224" s="19"/>
      <c r="DC224" s="19"/>
      <c r="DD224" s="19"/>
      <c r="DE224" s="19"/>
      <c r="DF224" s="19"/>
      <c r="DG224" s="19"/>
      <c r="DH224" s="19"/>
      <c r="DI224" s="19"/>
      <c r="DJ224" s="19"/>
      <c r="DK224" s="19"/>
      <c r="DL224" s="19"/>
      <c r="DM224" s="19"/>
      <c r="DN224" s="19"/>
      <c r="DO224" s="19"/>
      <c r="DP224" s="19"/>
      <c r="DQ224" s="19"/>
      <c r="DR224" s="19"/>
      <c r="DS224" s="19"/>
      <c r="DT224" s="19"/>
      <c r="DU224" s="19"/>
      <c r="DV224" s="19"/>
      <c r="DW224" s="19"/>
      <c r="DX224" s="19"/>
      <c r="DY224" s="19"/>
      <c r="DZ224" s="19"/>
      <c r="EA224" s="19"/>
      <c r="EB224" s="19"/>
      <c r="EC224" s="19"/>
      <c r="ED224" s="19"/>
      <c r="EE224" s="19"/>
      <c r="EF224" s="19"/>
      <c r="EG224" s="19"/>
      <c r="EH224" s="19"/>
      <c r="EI224" s="19"/>
      <c r="EJ224" s="19"/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  <c r="FA224" s="19"/>
      <c r="FB224" s="19"/>
      <c r="FC224" s="19"/>
      <c r="FD224" s="19"/>
      <c r="FE224" s="19"/>
      <c r="FF224" s="19"/>
      <c r="FG224" s="19"/>
      <c r="FH224" s="19"/>
      <c r="FI224" s="19"/>
      <c r="FJ224" s="19"/>
      <c r="FK224" s="19"/>
      <c r="FL224" s="19"/>
      <c r="FM224" s="19"/>
      <c r="FN224" s="19"/>
      <c r="FO224" s="19"/>
      <c r="FP224" s="19"/>
      <c r="FQ224" s="19"/>
      <c r="FR224" s="19"/>
      <c r="FS224" s="19"/>
      <c r="FT224" s="19"/>
      <c r="FU224" s="19"/>
      <c r="FV224" s="19"/>
      <c r="FW224" s="19"/>
      <c r="FX224" s="19"/>
      <c r="FY224" s="19"/>
      <c r="FZ224" s="19"/>
      <c r="GA224" s="19"/>
      <c r="GB224" s="19"/>
      <c r="GC224" s="19"/>
      <c r="GD224" s="19"/>
      <c r="GE224" s="19"/>
      <c r="GF224" s="19"/>
      <c r="GG224" s="19"/>
      <c r="GH224" s="19"/>
      <c r="GI224" s="19"/>
      <c r="GJ224" s="19"/>
      <c r="GK224" s="19"/>
      <c r="GL224" s="19"/>
      <c r="GM224" s="19"/>
      <c r="GN224" s="19"/>
      <c r="GO224" s="19"/>
      <c r="GP224" s="19"/>
      <c r="GQ224" s="19"/>
      <c r="GR224" s="19"/>
      <c r="GS224" s="19"/>
      <c r="GT224" s="19"/>
      <c r="GU224" s="19"/>
      <c r="GV224" s="19"/>
      <c r="GW224" s="19"/>
      <c r="GX224" s="19"/>
      <c r="GY224" s="19"/>
      <c r="GZ224" s="19"/>
      <c r="HA224" s="19"/>
      <c r="HB224" s="19"/>
      <c r="HC224" s="19"/>
      <c r="HD224" s="19"/>
      <c r="HE224" s="19"/>
      <c r="HF224" s="19"/>
      <c r="HG224" s="19"/>
      <c r="HH224" s="19"/>
      <c r="HI224" s="19"/>
      <c r="HJ224" s="19"/>
      <c r="HK224" s="19"/>
      <c r="HL224" s="19"/>
      <c r="HM224" s="19"/>
      <c r="HN224" s="19"/>
      <c r="HO224" s="19"/>
      <c r="HP224" s="19"/>
      <c r="HQ224" s="19"/>
      <c r="HR224" s="19"/>
      <c r="HS224" s="19"/>
      <c r="HT224" s="19"/>
      <c r="HU224" s="19"/>
      <c r="HV224" s="19"/>
      <c r="HW224" s="19"/>
      <c r="HX224" s="19"/>
      <c r="HY224" s="19"/>
      <c r="HZ224" s="19"/>
      <c r="IA224" s="19"/>
      <c r="IB224" s="19"/>
      <c r="IC224" s="19"/>
      <c r="ID224" s="19"/>
      <c r="IE224" s="19"/>
      <c r="IF224" s="19"/>
      <c r="IG224" s="19"/>
      <c r="IH224" s="19"/>
      <c r="II224" s="19"/>
      <c r="IJ224" s="19"/>
      <c r="IK224" s="19"/>
      <c r="IL224" s="19"/>
      <c r="IM224" s="19"/>
      <c r="IN224" s="19"/>
      <c r="IO224" s="19"/>
      <c r="IP224" s="19"/>
      <c r="IQ224" s="19"/>
      <c r="IR224" s="19"/>
    </row>
    <row r="225" spans="1:252" s="6" customFormat="1" ht="19" customHeight="1">
      <c r="A225" s="89" t="s">
        <v>88</v>
      </c>
      <c r="B225" s="137" t="s">
        <v>29</v>
      </c>
      <c r="C225" s="272"/>
      <c r="D225" s="272"/>
      <c r="E225" s="170" t="s">
        <v>167</v>
      </c>
      <c r="F225" s="159"/>
      <c r="G225" s="98" t="s">
        <v>97</v>
      </c>
      <c r="H225" s="21"/>
      <c r="I225" s="239"/>
      <c r="J225" s="210"/>
      <c r="K225" s="215"/>
      <c r="L225" s="27"/>
      <c r="M225" s="28"/>
      <c r="N225" s="27"/>
      <c r="O225" s="28"/>
      <c r="P225" s="27"/>
      <c r="Q225" s="28"/>
      <c r="R225" s="27"/>
      <c r="S225" s="28"/>
      <c r="T225" s="27"/>
      <c r="U225" s="28"/>
      <c r="V225" s="14"/>
      <c r="W225" s="14"/>
      <c r="X225" s="14"/>
      <c r="Y225" s="14"/>
      <c r="Z225" s="14"/>
      <c r="AA225" s="29"/>
      <c r="AB225" s="141"/>
      <c r="AC225" s="31">
        <v>62</v>
      </c>
      <c r="AD225" s="141" t="str">
        <f t="shared" si="24"/>
        <v/>
      </c>
      <c r="AE225" s="31">
        <v>439</v>
      </c>
      <c r="AF225" s="141" t="str">
        <f t="shared" si="25"/>
        <v/>
      </c>
      <c r="AG225" s="145">
        <v>1381</v>
      </c>
      <c r="AH225" s="141" t="str">
        <f t="shared" si="26"/>
        <v/>
      </c>
      <c r="AI225" s="145">
        <v>1381</v>
      </c>
      <c r="AJ225" s="141" t="str">
        <f t="shared" si="27"/>
        <v/>
      </c>
    </row>
    <row r="226" spans="1:252" s="6" customFormat="1" ht="19" customHeight="1">
      <c r="A226" s="89" t="s">
        <v>124</v>
      </c>
      <c r="B226" s="137" t="s">
        <v>70</v>
      </c>
      <c r="C226" s="169" t="s">
        <v>167</v>
      </c>
      <c r="D226" s="272"/>
      <c r="E226" s="169" t="s">
        <v>167</v>
      </c>
      <c r="F226" s="160"/>
      <c r="G226" s="82" t="s">
        <v>97</v>
      </c>
      <c r="H226" s="230"/>
      <c r="I226" s="239"/>
      <c r="J226" s="210"/>
      <c r="K226" s="210"/>
      <c r="L226" s="48"/>
      <c r="M226" s="28"/>
      <c r="N226" s="48"/>
      <c r="O226" s="28"/>
      <c r="P226" s="48"/>
      <c r="Q226" s="28"/>
      <c r="R226" s="48"/>
      <c r="S226" s="28"/>
      <c r="T226" s="48"/>
      <c r="U226" s="28"/>
      <c r="V226" s="16"/>
      <c r="W226" s="16"/>
      <c r="X226" s="16"/>
      <c r="Y226" s="16"/>
      <c r="Z226" s="16"/>
      <c r="AA226" s="50"/>
      <c r="AB226" s="141"/>
      <c r="AC226" s="145">
        <v>1381</v>
      </c>
      <c r="AD226" s="141" t="str">
        <f t="shared" si="24"/>
        <v/>
      </c>
      <c r="AE226" s="51">
        <v>770</v>
      </c>
      <c r="AF226" s="141" t="str">
        <f t="shared" si="25"/>
        <v/>
      </c>
      <c r="AG226" s="145">
        <v>1381</v>
      </c>
      <c r="AH226" s="141" t="str">
        <f t="shared" si="26"/>
        <v/>
      </c>
      <c r="AI226" s="145">
        <v>1381</v>
      </c>
      <c r="AJ226" s="141" t="str">
        <f t="shared" si="27"/>
        <v/>
      </c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  <c r="CL226" s="19"/>
      <c r="CM226" s="19"/>
      <c r="CN226" s="19"/>
      <c r="CO226" s="19"/>
      <c r="CP226" s="19"/>
      <c r="CQ226" s="19"/>
      <c r="CR226" s="19"/>
      <c r="CS226" s="19"/>
      <c r="CT226" s="19"/>
      <c r="CU226" s="19"/>
      <c r="CV226" s="19"/>
      <c r="CW226" s="19"/>
      <c r="CX226" s="19"/>
      <c r="CY226" s="19"/>
      <c r="CZ226" s="19"/>
      <c r="DA226" s="19"/>
      <c r="DB226" s="19"/>
      <c r="DC226" s="19"/>
      <c r="DD226" s="19"/>
      <c r="DE226" s="19"/>
      <c r="DF226" s="19"/>
      <c r="DG226" s="19"/>
      <c r="DH226" s="19"/>
      <c r="DI226" s="19"/>
      <c r="DJ226" s="19"/>
      <c r="DK226" s="19"/>
      <c r="DL226" s="19"/>
      <c r="DM226" s="19"/>
      <c r="DN226" s="19"/>
      <c r="DO226" s="19"/>
      <c r="DP226" s="19"/>
      <c r="DQ226" s="19"/>
      <c r="DR226" s="19"/>
      <c r="DS226" s="19"/>
      <c r="DT226" s="19"/>
      <c r="DU226" s="19"/>
      <c r="DV226" s="19"/>
      <c r="DW226" s="19"/>
      <c r="DX226" s="19"/>
      <c r="DY226" s="19"/>
      <c r="DZ226" s="19"/>
      <c r="EA226" s="19"/>
      <c r="EB226" s="19"/>
      <c r="EC226" s="19"/>
      <c r="ED226" s="19"/>
      <c r="EE226" s="19"/>
      <c r="EF226" s="19"/>
      <c r="EG226" s="19"/>
      <c r="EH226" s="19"/>
      <c r="EI226" s="19"/>
      <c r="EJ226" s="19"/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  <c r="FA226" s="19"/>
      <c r="FB226" s="19"/>
      <c r="FC226" s="19"/>
      <c r="FD226" s="19"/>
      <c r="FE226" s="19"/>
      <c r="FF226" s="19"/>
      <c r="FG226" s="19"/>
      <c r="FH226" s="19"/>
      <c r="FI226" s="19"/>
      <c r="FJ226" s="19"/>
      <c r="FK226" s="19"/>
      <c r="FL226" s="19"/>
      <c r="FM226" s="19"/>
      <c r="FN226" s="19"/>
      <c r="FO226" s="19"/>
      <c r="FP226" s="19"/>
      <c r="FQ226" s="19"/>
      <c r="FR226" s="19"/>
      <c r="FS226" s="19"/>
      <c r="FT226" s="19"/>
      <c r="FU226" s="19"/>
      <c r="FV226" s="19"/>
      <c r="FW226" s="19"/>
      <c r="FX226" s="19"/>
      <c r="FY226" s="19"/>
      <c r="FZ226" s="19"/>
      <c r="GA226" s="19"/>
      <c r="GB226" s="19"/>
      <c r="GC226" s="19"/>
      <c r="GD226" s="19"/>
      <c r="GE226" s="19"/>
      <c r="GF226" s="19"/>
      <c r="GG226" s="19"/>
      <c r="GH226" s="19"/>
      <c r="GI226" s="19"/>
      <c r="GJ226" s="19"/>
      <c r="GK226" s="19"/>
      <c r="GL226" s="19"/>
      <c r="GM226" s="19"/>
      <c r="GN226" s="19"/>
      <c r="GO226" s="19"/>
      <c r="GP226" s="19"/>
      <c r="GQ226" s="19"/>
      <c r="GR226" s="19"/>
      <c r="GS226" s="19"/>
      <c r="GT226" s="19"/>
      <c r="GU226" s="19"/>
      <c r="GV226" s="19"/>
      <c r="GW226" s="19"/>
      <c r="GX226" s="19"/>
      <c r="GY226" s="19"/>
      <c r="GZ226" s="19"/>
      <c r="HA226" s="19"/>
      <c r="HB226" s="19"/>
      <c r="HC226" s="19"/>
      <c r="HD226" s="19"/>
      <c r="HE226" s="19"/>
      <c r="HF226" s="19"/>
      <c r="HG226" s="19"/>
      <c r="HH226" s="19"/>
      <c r="HI226" s="19"/>
      <c r="HJ226" s="19"/>
      <c r="HK226" s="19"/>
      <c r="HL226" s="19"/>
      <c r="HM226" s="19"/>
      <c r="HN226" s="19"/>
      <c r="HO226" s="19"/>
      <c r="HP226" s="19"/>
      <c r="HQ226" s="19"/>
      <c r="HR226" s="19"/>
      <c r="HS226" s="19"/>
      <c r="HT226" s="19"/>
      <c r="HU226" s="19"/>
      <c r="HV226" s="19"/>
      <c r="HW226" s="19"/>
      <c r="HX226" s="19"/>
      <c r="HY226" s="19"/>
      <c r="HZ226" s="19"/>
      <c r="IA226" s="19"/>
      <c r="IB226" s="19"/>
      <c r="IC226" s="19"/>
      <c r="ID226" s="19"/>
      <c r="IE226" s="19"/>
      <c r="IF226" s="19"/>
      <c r="IG226" s="19"/>
      <c r="IH226" s="19"/>
      <c r="II226" s="19"/>
      <c r="IJ226" s="19"/>
      <c r="IK226" s="19"/>
      <c r="IL226" s="19"/>
      <c r="IM226" s="19"/>
      <c r="IN226" s="19"/>
      <c r="IO226" s="19"/>
      <c r="IP226" s="19"/>
      <c r="IQ226" s="19"/>
      <c r="IR226" s="19"/>
    </row>
    <row r="227" spans="1:252" s="6" customFormat="1" ht="19" customHeight="1">
      <c r="A227" s="93" t="s">
        <v>545</v>
      </c>
      <c r="B227" s="137" t="s">
        <v>633</v>
      </c>
      <c r="C227" s="169" t="s">
        <v>167</v>
      </c>
      <c r="D227" s="272"/>
      <c r="E227" s="166" t="s">
        <v>167</v>
      </c>
      <c r="F227" s="159"/>
      <c r="G227" s="105" t="s">
        <v>97</v>
      </c>
      <c r="H227" s="21"/>
      <c r="I227" s="239"/>
      <c r="J227" s="210"/>
      <c r="K227" s="215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29"/>
      <c r="AB227" s="146"/>
      <c r="AC227" s="145">
        <v>1381</v>
      </c>
      <c r="AD227" s="141" t="str">
        <f t="shared" si="24"/>
        <v/>
      </c>
      <c r="AE227" s="31">
        <v>2356</v>
      </c>
      <c r="AF227" s="141" t="str">
        <f t="shared" si="25"/>
        <v/>
      </c>
      <c r="AG227" s="145">
        <v>1381</v>
      </c>
      <c r="AH227" s="141" t="str">
        <f t="shared" si="26"/>
        <v/>
      </c>
      <c r="AI227" s="145">
        <v>1381</v>
      </c>
      <c r="AJ227" s="141" t="str">
        <f t="shared" si="27"/>
        <v/>
      </c>
    </row>
    <row r="228" spans="1:252" s="6" customFormat="1" ht="19" customHeight="1">
      <c r="A228" s="113" t="s">
        <v>371</v>
      </c>
      <c r="B228" s="137" t="s">
        <v>372</v>
      </c>
      <c r="C228" s="169" t="s">
        <v>167</v>
      </c>
      <c r="D228" s="272"/>
      <c r="E228" s="166" t="s">
        <v>167</v>
      </c>
      <c r="F228" s="207"/>
      <c r="G228" s="96" t="s">
        <v>97</v>
      </c>
      <c r="H228" s="21"/>
      <c r="I228" s="239"/>
      <c r="J228" s="210"/>
      <c r="K228" s="210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29"/>
      <c r="AB228" s="146"/>
      <c r="AC228" s="145">
        <v>1381</v>
      </c>
      <c r="AD228" s="141" t="str">
        <f t="shared" si="24"/>
        <v/>
      </c>
      <c r="AE228" s="31">
        <v>446</v>
      </c>
      <c r="AF228" s="141" t="str">
        <f t="shared" si="25"/>
        <v/>
      </c>
      <c r="AG228" s="145">
        <v>1381</v>
      </c>
      <c r="AH228" s="141" t="str">
        <f t="shared" si="26"/>
        <v/>
      </c>
      <c r="AI228" s="145">
        <v>1381</v>
      </c>
      <c r="AJ228" s="141" t="str">
        <f t="shared" si="27"/>
        <v/>
      </c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  <c r="CL228" s="19"/>
      <c r="CM228" s="19"/>
      <c r="CN228" s="19"/>
      <c r="CO228" s="19"/>
      <c r="CP228" s="19"/>
      <c r="CQ228" s="19"/>
      <c r="CR228" s="19"/>
      <c r="CS228" s="19"/>
      <c r="CT228" s="19"/>
      <c r="CU228" s="19"/>
      <c r="CV228" s="19"/>
      <c r="CW228" s="19"/>
      <c r="CX228" s="19"/>
      <c r="CY228" s="19"/>
      <c r="CZ228" s="19"/>
      <c r="DA228" s="19"/>
      <c r="DB228" s="19"/>
      <c r="DC228" s="19"/>
      <c r="DD228" s="19"/>
      <c r="DE228" s="19"/>
      <c r="DF228" s="19"/>
      <c r="DG228" s="19"/>
      <c r="DH228" s="19"/>
      <c r="DI228" s="19"/>
      <c r="DJ228" s="19"/>
      <c r="DK228" s="19"/>
      <c r="DL228" s="19"/>
      <c r="DM228" s="19"/>
      <c r="DN228" s="19"/>
      <c r="DO228" s="19"/>
      <c r="DP228" s="19"/>
      <c r="DQ228" s="19"/>
      <c r="DR228" s="19"/>
      <c r="DS228" s="19"/>
      <c r="DT228" s="19"/>
      <c r="DU228" s="19"/>
      <c r="DV228" s="19"/>
      <c r="DW228" s="19"/>
      <c r="DX228" s="19"/>
      <c r="DY228" s="19"/>
      <c r="DZ228" s="19"/>
      <c r="EA228" s="19"/>
      <c r="EB228" s="19"/>
      <c r="EC228" s="19"/>
      <c r="ED228" s="19"/>
      <c r="EE228" s="19"/>
      <c r="EF228" s="19"/>
      <c r="EG228" s="19"/>
      <c r="EH228" s="19"/>
      <c r="EI228" s="19"/>
      <c r="EJ228" s="19"/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  <c r="FA228" s="19"/>
      <c r="FB228" s="19"/>
      <c r="FC228" s="19"/>
      <c r="FD228" s="19"/>
      <c r="FE228" s="19"/>
      <c r="FF228" s="19"/>
      <c r="FG228" s="19"/>
      <c r="FH228" s="19"/>
      <c r="FI228" s="19"/>
      <c r="FJ228" s="19"/>
      <c r="FK228" s="19"/>
      <c r="FL228" s="19"/>
      <c r="FM228" s="19"/>
      <c r="FN228" s="19"/>
      <c r="FO228" s="19"/>
      <c r="FP228" s="19"/>
      <c r="FQ228" s="19"/>
      <c r="FR228" s="19"/>
      <c r="FS228" s="19"/>
      <c r="FT228" s="19"/>
      <c r="FU228" s="19"/>
      <c r="FV228" s="19"/>
      <c r="FW228" s="19"/>
      <c r="FX228" s="19"/>
      <c r="FY228" s="19"/>
      <c r="FZ228" s="19"/>
      <c r="GA228" s="19"/>
      <c r="GB228" s="19"/>
      <c r="GC228" s="19"/>
      <c r="GD228" s="19"/>
      <c r="GE228" s="19"/>
      <c r="GF228" s="19"/>
      <c r="GG228" s="19"/>
      <c r="GH228" s="19"/>
      <c r="GI228" s="19"/>
      <c r="GJ228" s="19"/>
      <c r="GK228" s="19"/>
      <c r="GL228" s="19"/>
      <c r="GM228" s="19"/>
      <c r="GN228" s="19"/>
      <c r="GO228" s="19"/>
      <c r="GP228" s="19"/>
      <c r="GQ228" s="19"/>
      <c r="GR228" s="19"/>
      <c r="GS228" s="19"/>
      <c r="GT228" s="19"/>
      <c r="GU228" s="19"/>
      <c r="GV228" s="19"/>
      <c r="GW228" s="19"/>
      <c r="GX228" s="19"/>
      <c r="GY228" s="19"/>
      <c r="GZ228" s="19"/>
      <c r="HA228" s="19"/>
      <c r="HB228" s="19"/>
      <c r="HC228" s="19"/>
      <c r="HD228" s="19"/>
      <c r="HE228" s="19"/>
      <c r="HF228" s="19"/>
      <c r="HG228" s="19"/>
      <c r="HH228" s="19"/>
      <c r="HI228" s="19"/>
      <c r="HJ228" s="19"/>
      <c r="HK228" s="19"/>
      <c r="HL228" s="19"/>
      <c r="HM228" s="19"/>
      <c r="HN228" s="19"/>
      <c r="HO228" s="19"/>
      <c r="HP228" s="19"/>
      <c r="HQ228" s="19"/>
      <c r="HR228" s="19"/>
      <c r="HS228" s="19"/>
      <c r="HT228" s="19"/>
      <c r="HU228" s="19"/>
      <c r="HV228" s="19"/>
      <c r="HW228" s="19"/>
      <c r="HX228" s="19"/>
      <c r="HY228" s="19"/>
      <c r="HZ228" s="19"/>
      <c r="IA228" s="19"/>
      <c r="IB228" s="19"/>
      <c r="IC228" s="19"/>
      <c r="ID228" s="19"/>
      <c r="IE228" s="19"/>
      <c r="IF228" s="19"/>
      <c r="IG228" s="19"/>
      <c r="IH228" s="19"/>
      <c r="II228" s="19"/>
      <c r="IJ228" s="19"/>
      <c r="IK228" s="19"/>
      <c r="IL228" s="19"/>
      <c r="IM228" s="19"/>
      <c r="IN228" s="19"/>
      <c r="IO228" s="19"/>
      <c r="IP228" s="19"/>
      <c r="IQ228" s="19"/>
      <c r="IR228" s="19"/>
    </row>
    <row r="229" spans="1:252" s="6" customFormat="1" ht="19" customHeight="1">
      <c r="A229" s="93" t="s">
        <v>486</v>
      </c>
      <c r="B229" s="137" t="s">
        <v>191</v>
      </c>
      <c r="C229" s="169" t="s">
        <v>167</v>
      </c>
      <c r="D229" s="272"/>
      <c r="E229" s="166" t="s">
        <v>167</v>
      </c>
      <c r="F229" s="209"/>
      <c r="G229" s="82" t="s">
        <v>96</v>
      </c>
      <c r="H229" s="21"/>
      <c r="I229" s="239"/>
      <c r="J229" s="210"/>
      <c r="K229" s="210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29"/>
      <c r="AB229" s="146"/>
      <c r="AC229" s="145">
        <v>1381</v>
      </c>
      <c r="AD229" s="141" t="str">
        <f t="shared" si="24"/>
        <v/>
      </c>
      <c r="AE229" s="31">
        <v>1957</v>
      </c>
      <c r="AF229" s="141" t="str">
        <f t="shared" si="25"/>
        <v/>
      </c>
      <c r="AG229" s="145">
        <v>1381</v>
      </c>
      <c r="AH229" s="141" t="str">
        <f t="shared" si="26"/>
        <v/>
      </c>
      <c r="AI229" s="145">
        <v>1381</v>
      </c>
      <c r="AJ229" s="141" t="str">
        <f t="shared" si="27"/>
        <v/>
      </c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  <c r="CL229" s="19"/>
      <c r="CM229" s="19"/>
      <c r="CN229" s="19"/>
      <c r="CO229" s="19"/>
      <c r="CP229" s="19"/>
      <c r="CQ229" s="19"/>
      <c r="CR229" s="19"/>
      <c r="CS229" s="19"/>
      <c r="CT229" s="19"/>
      <c r="CU229" s="19"/>
      <c r="CV229" s="19"/>
      <c r="CW229" s="19"/>
      <c r="CX229" s="19"/>
      <c r="CY229" s="19"/>
      <c r="CZ229" s="19"/>
      <c r="DA229" s="19"/>
      <c r="DB229" s="19"/>
      <c r="DC229" s="19"/>
      <c r="DD229" s="19"/>
      <c r="DE229" s="19"/>
      <c r="DF229" s="19"/>
      <c r="DG229" s="19"/>
      <c r="DH229" s="19"/>
      <c r="DI229" s="19"/>
      <c r="DJ229" s="19"/>
      <c r="DK229" s="19"/>
      <c r="DL229" s="19"/>
      <c r="DM229" s="19"/>
      <c r="DN229" s="19"/>
      <c r="DO229" s="19"/>
      <c r="DP229" s="19"/>
      <c r="DQ229" s="19"/>
      <c r="DR229" s="19"/>
      <c r="DS229" s="19"/>
      <c r="DT229" s="19"/>
      <c r="DU229" s="19"/>
      <c r="DV229" s="19"/>
      <c r="DW229" s="19"/>
      <c r="DX229" s="19"/>
      <c r="DY229" s="19"/>
      <c r="DZ229" s="19"/>
      <c r="EA229" s="19"/>
      <c r="EB229" s="19"/>
      <c r="EC229" s="19"/>
      <c r="ED229" s="19"/>
      <c r="EE229" s="19"/>
      <c r="EF229" s="19"/>
      <c r="EG229" s="19"/>
      <c r="EH229" s="19"/>
      <c r="EI229" s="19"/>
      <c r="EJ229" s="19"/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  <c r="FA229" s="19"/>
      <c r="FB229" s="19"/>
      <c r="FC229" s="19"/>
      <c r="FD229" s="19"/>
      <c r="FE229" s="19"/>
      <c r="FF229" s="19"/>
      <c r="FG229" s="19"/>
      <c r="FH229" s="19"/>
      <c r="FI229" s="19"/>
      <c r="FJ229" s="19"/>
      <c r="FK229" s="19"/>
      <c r="FL229" s="19"/>
      <c r="FM229" s="19"/>
      <c r="FN229" s="19"/>
      <c r="FO229" s="19"/>
      <c r="FP229" s="19"/>
      <c r="FQ229" s="19"/>
      <c r="FR229" s="19"/>
      <c r="FS229" s="19"/>
      <c r="FT229" s="19"/>
      <c r="FU229" s="19"/>
      <c r="FV229" s="19"/>
      <c r="FW229" s="19"/>
      <c r="FX229" s="19"/>
      <c r="FY229" s="19"/>
      <c r="FZ229" s="19"/>
      <c r="GA229" s="19"/>
      <c r="GB229" s="19"/>
      <c r="GC229" s="19"/>
      <c r="GD229" s="19"/>
      <c r="GE229" s="19"/>
      <c r="GF229" s="19"/>
      <c r="GG229" s="19"/>
      <c r="GH229" s="19"/>
      <c r="GI229" s="19"/>
      <c r="GJ229" s="19"/>
      <c r="GK229" s="19"/>
      <c r="GL229" s="19"/>
      <c r="GM229" s="19"/>
      <c r="GN229" s="19"/>
      <c r="GO229" s="19"/>
      <c r="GP229" s="19"/>
      <c r="GQ229" s="19"/>
      <c r="GR229" s="19"/>
      <c r="GS229" s="19"/>
      <c r="GT229" s="19"/>
      <c r="GU229" s="19"/>
      <c r="GV229" s="19"/>
      <c r="GW229" s="19"/>
      <c r="GX229" s="19"/>
      <c r="GY229" s="19"/>
      <c r="GZ229" s="19"/>
      <c r="HA229" s="19"/>
      <c r="HB229" s="19"/>
      <c r="HC229" s="19"/>
      <c r="HD229" s="19"/>
      <c r="HE229" s="19"/>
      <c r="HF229" s="19"/>
      <c r="HG229" s="19"/>
      <c r="HH229" s="19"/>
      <c r="HI229" s="19"/>
      <c r="HJ229" s="19"/>
      <c r="HK229" s="19"/>
      <c r="HL229" s="19"/>
      <c r="HM229" s="19"/>
      <c r="HN229" s="19"/>
      <c r="HO229" s="19"/>
      <c r="HP229" s="19"/>
      <c r="HQ229" s="19"/>
      <c r="HR229" s="19"/>
      <c r="HS229" s="19"/>
      <c r="HT229" s="19"/>
      <c r="HU229" s="19"/>
      <c r="HV229" s="19"/>
      <c r="HW229" s="19"/>
      <c r="HX229" s="19"/>
      <c r="HY229" s="19"/>
      <c r="HZ229" s="19"/>
      <c r="IA229" s="19"/>
      <c r="IB229" s="19"/>
      <c r="IC229" s="19"/>
      <c r="ID229" s="19"/>
      <c r="IE229" s="19"/>
      <c r="IF229" s="19"/>
      <c r="IG229" s="19"/>
      <c r="IH229" s="19"/>
      <c r="II229" s="19"/>
      <c r="IJ229" s="19"/>
      <c r="IK229" s="19"/>
      <c r="IL229" s="19"/>
      <c r="IM229" s="19"/>
      <c r="IN229" s="19"/>
      <c r="IO229" s="19"/>
      <c r="IP229" s="19"/>
      <c r="IQ229" s="19"/>
      <c r="IR229" s="19"/>
    </row>
    <row r="230" spans="1:252" s="6" customFormat="1" ht="19" customHeight="1">
      <c r="A230" s="85" t="s">
        <v>250</v>
      </c>
      <c r="B230" s="137" t="s">
        <v>251</v>
      </c>
      <c r="C230" s="169" t="s">
        <v>167</v>
      </c>
      <c r="D230" s="272"/>
      <c r="E230" s="166" t="s">
        <v>167</v>
      </c>
      <c r="F230" s="207"/>
      <c r="G230" s="96" t="s">
        <v>249</v>
      </c>
      <c r="H230" s="21"/>
      <c r="I230" s="239"/>
      <c r="J230" s="210"/>
      <c r="K230" s="210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50"/>
      <c r="AB230" s="148"/>
      <c r="AC230" s="145">
        <v>1381</v>
      </c>
      <c r="AD230" s="141" t="str">
        <f t="shared" si="24"/>
        <v/>
      </c>
      <c r="AE230" s="31">
        <v>1761</v>
      </c>
      <c r="AF230" s="141" t="str">
        <f t="shared" si="25"/>
        <v/>
      </c>
      <c r="AG230" s="145">
        <v>1381</v>
      </c>
      <c r="AH230" s="141" t="str">
        <f t="shared" si="26"/>
        <v/>
      </c>
      <c r="AI230" s="145">
        <v>1381</v>
      </c>
      <c r="AJ230" s="141" t="str">
        <f t="shared" si="27"/>
        <v/>
      </c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  <c r="IN230" s="7"/>
      <c r="IO230" s="7"/>
      <c r="IP230" s="7"/>
      <c r="IQ230" s="7"/>
      <c r="IR230" s="7"/>
    </row>
    <row r="231" spans="1:252" s="19" customFormat="1" ht="19" customHeight="1">
      <c r="A231" s="89" t="s">
        <v>252</v>
      </c>
      <c r="B231" s="137" t="s">
        <v>253</v>
      </c>
      <c r="C231" s="169" t="s">
        <v>167</v>
      </c>
      <c r="D231" s="272"/>
      <c r="E231" s="169" t="s">
        <v>167</v>
      </c>
      <c r="F231" s="159"/>
      <c r="G231" s="82" t="s">
        <v>249</v>
      </c>
      <c r="H231" s="21"/>
      <c r="I231" s="239"/>
      <c r="J231" s="210"/>
      <c r="K231" s="215"/>
      <c r="L231" s="27"/>
      <c r="M231" s="28"/>
      <c r="N231" s="27"/>
      <c r="O231" s="28"/>
      <c r="P231" s="27"/>
      <c r="Q231" s="28"/>
      <c r="R231" s="27"/>
      <c r="S231" s="28"/>
      <c r="T231" s="27"/>
      <c r="U231" s="28"/>
      <c r="V231" s="16"/>
      <c r="W231" s="16"/>
      <c r="X231" s="16"/>
      <c r="Y231" s="16"/>
      <c r="Z231" s="16"/>
      <c r="AA231" s="29"/>
      <c r="AB231" s="141"/>
      <c r="AC231" s="145">
        <v>1381</v>
      </c>
      <c r="AD231" s="141" t="str">
        <f t="shared" si="24"/>
        <v/>
      </c>
      <c r="AE231" s="31">
        <v>121</v>
      </c>
      <c r="AF231" s="141" t="str">
        <f t="shared" si="25"/>
        <v/>
      </c>
      <c r="AG231" s="145">
        <v>1381</v>
      </c>
      <c r="AH231" s="141" t="str">
        <f t="shared" si="26"/>
        <v/>
      </c>
      <c r="AI231" s="145">
        <v>1381</v>
      </c>
      <c r="AJ231" s="141" t="str">
        <f t="shared" si="27"/>
        <v/>
      </c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</row>
    <row r="232" spans="1:252" s="5" customFormat="1" ht="19" customHeight="1">
      <c r="A232" s="273" t="s">
        <v>679</v>
      </c>
      <c r="B232" s="198" t="s">
        <v>680</v>
      </c>
      <c r="C232" s="169" t="s">
        <v>167</v>
      </c>
      <c r="D232" s="272"/>
      <c r="E232" s="169" t="s">
        <v>167</v>
      </c>
      <c r="F232" s="171"/>
      <c r="G232" s="167" t="s">
        <v>160</v>
      </c>
      <c r="H232" s="249"/>
      <c r="I232" s="239"/>
      <c r="J232" s="251"/>
      <c r="K232" s="251"/>
      <c r="L232" s="274"/>
      <c r="M232" s="275"/>
      <c r="N232" s="274"/>
      <c r="O232" s="275"/>
      <c r="P232" s="274"/>
      <c r="Q232" s="275"/>
      <c r="R232" s="274"/>
      <c r="S232" s="275"/>
      <c r="T232" s="274"/>
      <c r="U232" s="275"/>
      <c r="V232" s="276"/>
      <c r="W232" s="276"/>
      <c r="X232" s="276"/>
      <c r="Y232" s="276"/>
      <c r="Z232" s="276"/>
      <c r="AA232" s="246"/>
      <c r="AB232" s="173"/>
      <c r="AC232" s="145">
        <v>1381</v>
      </c>
      <c r="AD232" s="173" t="str">
        <f t="shared" si="24"/>
        <v/>
      </c>
      <c r="AE232" s="247">
        <v>361</v>
      </c>
      <c r="AF232" s="173" t="str">
        <f t="shared" si="25"/>
        <v/>
      </c>
      <c r="AG232" s="247">
        <v>2044</v>
      </c>
      <c r="AH232" s="173" t="str">
        <f t="shared" si="26"/>
        <v/>
      </c>
      <c r="AI232" s="145">
        <v>1381</v>
      </c>
      <c r="AJ232" s="173" t="str">
        <f t="shared" si="27"/>
        <v/>
      </c>
    </row>
    <row r="233" spans="1:252" s="19" customFormat="1" ht="19" customHeight="1">
      <c r="A233" s="89" t="s">
        <v>483</v>
      </c>
      <c r="B233" s="137" t="s">
        <v>672</v>
      </c>
      <c r="C233" s="169" t="s">
        <v>167</v>
      </c>
      <c r="D233" s="272"/>
      <c r="E233" s="169" t="s">
        <v>167</v>
      </c>
      <c r="F233" s="160"/>
      <c r="G233" s="82" t="s">
        <v>160</v>
      </c>
      <c r="H233" s="21"/>
      <c r="I233" s="239"/>
      <c r="J233" s="210"/>
      <c r="K233" s="210"/>
      <c r="L233" s="48"/>
      <c r="M233" s="28"/>
      <c r="N233" s="48"/>
      <c r="O233" s="28"/>
      <c r="P233" s="48"/>
      <c r="Q233" s="28"/>
      <c r="R233" s="48"/>
      <c r="S233" s="28"/>
      <c r="T233" s="48"/>
      <c r="U233" s="28"/>
      <c r="V233" s="14"/>
      <c r="W233" s="14"/>
      <c r="X233" s="14"/>
      <c r="Y233" s="14"/>
      <c r="Z233" s="14"/>
      <c r="AA233" s="50"/>
      <c r="AB233" s="141"/>
      <c r="AC233" s="145">
        <v>1381</v>
      </c>
      <c r="AD233" s="141" t="str">
        <f t="shared" si="24"/>
        <v/>
      </c>
      <c r="AE233" s="51">
        <v>1855</v>
      </c>
      <c r="AF233" s="141" t="str">
        <f t="shared" si="25"/>
        <v/>
      </c>
      <c r="AG233" s="145">
        <v>1381</v>
      </c>
      <c r="AH233" s="141" t="str">
        <f t="shared" si="26"/>
        <v/>
      </c>
      <c r="AI233" s="145">
        <v>1381</v>
      </c>
      <c r="AJ233" s="141" t="str">
        <f t="shared" si="27"/>
        <v/>
      </c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</row>
    <row r="234" spans="1:252" s="6" customFormat="1" ht="19" customHeight="1">
      <c r="A234" s="99" t="s">
        <v>157</v>
      </c>
      <c r="B234" s="137" t="s">
        <v>35</v>
      </c>
      <c r="C234" s="169" t="s">
        <v>167</v>
      </c>
      <c r="D234" s="272"/>
      <c r="E234" s="169" t="s">
        <v>167</v>
      </c>
      <c r="F234" s="160"/>
      <c r="G234" s="98" t="s">
        <v>160</v>
      </c>
      <c r="H234" s="21"/>
      <c r="I234" s="239"/>
      <c r="J234" s="210"/>
      <c r="K234" s="215"/>
      <c r="L234" s="27"/>
      <c r="M234" s="28"/>
      <c r="N234" s="27"/>
      <c r="O234" s="28"/>
      <c r="P234" s="27"/>
      <c r="Q234" s="28"/>
      <c r="R234" s="27"/>
      <c r="S234" s="28"/>
      <c r="T234" s="27"/>
      <c r="U234" s="28"/>
      <c r="V234" s="14"/>
      <c r="W234" s="14"/>
      <c r="X234" s="14"/>
      <c r="Y234" s="14"/>
      <c r="Z234" s="14"/>
      <c r="AA234" s="29"/>
      <c r="AB234" s="141"/>
      <c r="AC234" s="145">
        <v>1381</v>
      </c>
      <c r="AD234" s="141" t="str">
        <f t="shared" si="24"/>
        <v/>
      </c>
      <c r="AE234" s="31">
        <v>70</v>
      </c>
      <c r="AF234" s="141" t="str">
        <f t="shared" si="25"/>
        <v/>
      </c>
      <c r="AG234" s="145">
        <v>1381</v>
      </c>
      <c r="AH234" s="141" t="str">
        <f t="shared" si="26"/>
        <v/>
      </c>
      <c r="AI234" s="145">
        <v>1381</v>
      </c>
      <c r="AJ234" s="141" t="str">
        <f t="shared" si="27"/>
        <v/>
      </c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  <c r="IJ234" s="7"/>
      <c r="IK234" s="7"/>
      <c r="IL234" s="7"/>
      <c r="IM234" s="7"/>
      <c r="IN234" s="7"/>
      <c r="IO234" s="7"/>
      <c r="IP234" s="7"/>
      <c r="IQ234" s="7"/>
      <c r="IR234" s="7"/>
    </row>
    <row r="235" spans="1:252" s="6" customFormat="1" ht="19" customHeight="1">
      <c r="A235" s="89" t="s">
        <v>641</v>
      </c>
      <c r="B235" s="109" t="s">
        <v>638</v>
      </c>
      <c r="C235" s="169" t="s">
        <v>167</v>
      </c>
      <c r="D235" s="169" t="s">
        <v>167</v>
      </c>
      <c r="E235" s="272"/>
      <c r="F235" s="207"/>
      <c r="G235" s="82" t="s">
        <v>160</v>
      </c>
      <c r="H235" s="21"/>
      <c r="I235" s="239"/>
      <c r="J235" s="210"/>
      <c r="K235" s="210"/>
      <c r="L235" s="48"/>
      <c r="M235" s="28"/>
      <c r="N235" s="48"/>
      <c r="O235" s="28"/>
      <c r="P235" s="48"/>
      <c r="Q235" s="28"/>
      <c r="R235" s="48"/>
      <c r="S235" s="28"/>
      <c r="T235" s="48"/>
      <c r="U235" s="28"/>
      <c r="V235" s="18"/>
      <c r="W235" s="18"/>
      <c r="X235" s="18"/>
      <c r="Y235" s="18"/>
      <c r="Z235" s="18"/>
      <c r="AA235" s="50"/>
      <c r="AB235" s="141"/>
      <c r="AC235" s="145">
        <v>1381</v>
      </c>
      <c r="AD235" s="141" t="str">
        <f t="shared" si="24"/>
        <v/>
      </c>
      <c r="AE235" s="145">
        <v>1381</v>
      </c>
      <c r="AF235" s="141" t="str">
        <f t="shared" si="25"/>
        <v/>
      </c>
      <c r="AG235" s="31">
        <v>2790</v>
      </c>
      <c r="AH235" s="141" t="str">
        <f t="shared" si="26"/>
        <v/>
      </c>
      <c r="AI235" s="145">
        <v>1381</v>
      </c>
      <c r="AJ235" s="141" t="str">
        <f t="shared" si="27"/>
        <v/>
      </c>
    </row>
    <row r="236" spans="1:252" s="6" customFormat="1" ht="19" customHeight="1">
      <c r="A236" s="89" t="s">
        <v>639</v>
      </c>
      <c r="B236" s="137" t="s">
        <v>640</v>
      </c>
      <c r="C236" s="169" t="s">
        <v>167</v>
      </c>
      <c r="D236" s="272"/>
      <c r="E236" s="166" t="s">
        <v>167</v>
      </c>
      <c r="F236" s="209"/>
      <c r="G236" s="96" t="s">
        <v>160</v>
      </c>
      <c r="H236" s="21"/>
      <c r="I236" s="239"/>
      <c r="J236" s="210"/>
      <c r="K236" s="210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29"/>
      <c r="AB236" s="146"/>
      <c r="AC236" s="145">
        <v>1381</v>
      </c>
      <c r="AD236" s="141" t="str">
        <f t="shared" si="24"/>
        <v/>
      </c>
      <c r="AE236" s="31">
        <v>2817</v>
      </c>
      <c r="AF236" s="141" t="str">
        <f t="shared" si="25"/>
        <v/>
      </c>
      <c r="AG236" s="31">
        <v>2789</v>
      </c>
      <c r="AH236" s="141" t="str">
        <f t="shared" si="26"/>
        <v/>
      </c>
      <c r="AI236" s="145">
        <v>1381</v>
      </c>
      <c r="AJ236" s="141" t="str">
        <f t="shared" si="27"/>
        <v/>
      </c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  <c r="IN236" s="7"/>
      <c r="IO236" s="7"/>
      <c r="IP236" s="7"/>
      <c r="IQ236" s="7"/>
      <c r="IR236" s="7"/>
    </row>
    <row r="237" spans="1:252" s="19" customFormat="1" ht="19" customHeight="1">
      <c r="A237" s="113" t="s">
        <v>254</v>
      </c>
      <c r="B237" s="137" t="s">
        <v>669</v>
      </c>
      <c r="C237" s="169" t="s">
        <v>167</v>
      </c>
      <c r="D237" s="272"/>
      <c r="E237" s="189" t="s">
        <v>167</v>
      </c>
      <c r="F237" s="207"/>
      <c r="G237" s="96" t="s">
        <v>160</v>
      </c>
      <c r="H237" s="21"/>
      <c r="I237" s="239"/>
      <c r="J237" s="210"/>
      <c r="K237" s="210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29"/>
      <c r="AB237" s="147"/>
      <c r="AC237" s="55">
        <v>620</v>
      </c>
      <c r="AD237" s="141" t="str">
        <f t="shared" si="24"/>
        <v/>
      </c>
      <c r="AE237" s="55">
        <v>142</v>
      </c>
      <c r="AF237" s="141" t="str">
        <f t="shared" si="25"/>
        <v/>
      </c>
      <c r="AG237" s="31">
        <v>931</v>
      </c>
      <c r="AH237" s="141" t="str">
        <f t="shared" si="26"/>
        <v/>
      </c>
      <c r="AI237" s="145">
        <v>2607</v>
      </c>
      <c r="AJ237" s="141" t="str">
        <f t="shared" si="27"/>
        <v/>
      </c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</row>
    <row r="238" spans="1:252" s="6" customFormat="1" ht="19" customHeight="1">
      <c r="A238" s="113" t="s">
        <v>255</v>
      </c>
      <c r="B238" s="137" t="s">
        <v>256</v>
      </c>
      <c r="C238" s="169" t="s">
        <v>167</v>
      </c>
      <c r="D238" s="272"/>
      <c r="E238" s="189" t="s">
        <v>167</v>
      </c>
      <c r="F238" s="207"/>
      <c r="G238" s="96" t="s">
        <v>97</v>
      </c>
      <c r="H238" s="21"/>
      <c r="I238" s="239"/>
      <c r="J238" s="210"/>
      <c r="K238" s="210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50"/>
      <c r="AB238" s="148"/>
      <c r="AC238" s="145">
        <v>1381</v>
      </c>
      <c r="AD238" s="141" t="str">
        <f t="shared" si="24"/>
        <v/>
      </c>
      <c r="AE238" s="51">
        <v>455</v>
      </c>
      <c r="AF238" s="141" t="str">
        <f t="shared" si="25"/>
        <v/>
      </c>
      <c r="AG238" s="145">
        <v>1381</v>
      </c>
      <c r="AH238" s="141" t="str">
        <f t="shared" si="26"/>
        <v/>
      </c>
      <c r="AI238" s="145">
        <v>1381</v>
      </c>
      <c r="AJ238" s="141" t="str">
        <f t="shared" si="27"/>
        <v/>
      </c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  <c r="CL238" s="19"/>
      <c r="CM238" s="19"/>
      <c r="CN238" s="19"/>
      <c r="CO238" s="19"/>
      <c r="CP238" s="19"/>
      <c r="CQ238" s="19"/>
      <c r="CR238" s="19"/>
      <c r="CS238" s="19"/>
      <c r="CT238" s="19"/>
      <c r="CU238" s="19"/>
      <c r="CV238" s="19"/>
      <c r="CW238" s="19"/>
      <c r="CX238" s="19"/>
      <c r="CY238" s="19"/>
      <c r="CZ238" s="19"/>
      <c r="DA238" s="19"/>
      <c r="DB238" s="19"/>
      <c r="DC238" s="19"/>
      <c r="DD238" s="19"/>
      <c r="DE238" s="19"/>
      <c r="DF238" s="19"/>
      <c r="DG238" s="19"/>
      <c r="DH238" s="19"/>
      <c r="DI238" s="19"/>
      <c r="DJ238" s="19"/>
      <c r="DK238" s="19"/>
      <c r="DL238" s="19"/>
      <c r="DM238" s="19"/>
      <c r="DN238" s="19"/>
      <c r="DO238" s="19"/>
      <c r="DP238" s="19"/>
      <c r="DQ238" s="19"/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  <c r="FG238" s="19"/>
      <c r="FH238" s="19"/>
      <c r="FI238" s="19"/>
      <c r="FJ238" s="19"/>
      <c r="FK238" s="19"/>
      <c r="FL238" s="19"/>
      <c r="FM238" s="19"/>
      <c r="FN238" s="19"/>
      <c r="FO238" s="19"/>
      <c r="FP238" s="19"/>
      <c r="FQ238" s="19"/>
      <c r="FR238" s="19"/>
      <c r="FS238" s="19"/>
      <c r="FT238" s="19"/>
      <c r="FU238" s="19"/>
      <c r="FV238" s="19"/>
      <c r="FW238" s="19"/>
      <c r="FX238" s="19"/>
      <c r="FY238" s="19"/>
      <c r="FZ238" s="19"/>
      <c r="GA238" s="19"/>
      <c r="GB238" s="19"/>
      <c r="GC238" s="19"/>
      <c r="GD238" s="19"/>
      <c r="GE238" s="19"/>
      <c r="GF238" s="19"/>
      <c r="GG238" s="19"/>
      <c r="GH238" s="19"/>
      <c r="GI238" s="19"/>
      <c r="GJ238" s="19"/>
      <c r="GK238" s="19"/>
      <c r="GL238" s="19"/>
      <c r="GM238" s="19"/>
      <c r="GN238" s="19"/>
      <c r="GO238" s="19"/>
      <c r="GP238" s="19"/>
      <c r="GQ238" s="19"/>
      <c r="GR238" s="19"/>
      <c r="GS238" s="19"/>
      <c r="GT238" s="19"/>
      <c r="GU238" s="19"/>
      <c r="GV238" s="19"/>
      <c r="GW238" s="19"/>
      <c r="GX238" s="19"/>
      <c r="GY238" s="19"/>
      <c r="GZ238" s="19"/>
      <c r="HA238" s="19"/>
      <c r="HB238" s="19"/>
      <c r="HC238" s="19"/>
      <c r="HD238" s="19"/>
      <c r="HE238" s="19"/>
      <c r="HF238" s="19"/>
      <c r="HG238" s="19"/>
      <c r="HH238" s="19"/>
      <c r="HI238" s="19"/>
      <c r="HJ238" s="19"/>
      <c r="HK238" s="19"/>
      <c r="HL238" s="19"/>
      <c r="HM238" s="19"/>
      <c r="HN238" s="19"/>
      <c r="HO238" s="19"/>
      <c r="HP238" s="19"/>
      <c r="HQ238" s="19"/>
      <c r="HR238" s="19"/>
      <c r="HS238" s="19"/>
      <c r="HT238" s="19"/>
      <c r="HU238" s="19"/>
      <c r="HV238" s="19"/>
      <c r="HW238" s="19"/>
      <c r="HX238" s="19"/>
      <c r="HY238" s="19"/>
      <c r="HZ238" s="19"/>
      <c r="IA238" s="19"/>
      <c r="IB238" s="19"/>
      <c r="IC238" s="19"/>
      <c r="ID238" s="19"/>
      <c r="IE238" s="19"/>
      <c r="IF238" s="19"/>
      <c r="IG238" s="19"/>
      <c r="IH238" s="19"/>
      <c r="II238" s="19"/>
      <c r="IJ238" s="19"/>
      <c r="IK238" s="19"/>
      <c r="IL238" s="19"/>
      <c r="IM238" s="19"/>
      <c r="IN238" s="19"/>
      <c r="IO238" s="19"/>
      <c r="IP238" s="19"/>
      <c r="IQ238" s="19"/>
      <c r="IR238" s="19"/>
    </row>
    <row r="239" spans="1:252" s="6" customFormat="1" ht="19" customHeight="1">
      <c r="A239" s="119" t="s">
        <v>131</v>
      </c>
      <c r="B239" s="110" t="s">
        <v>127</v>
      </c>
      <c r="C239" s="169" t="s">
        <v>167</v>
      </c>
      <c r="D239" s="272"/>
      <c r="E239" s="166" t="s">
        <v>167</v>
      </c>
      <c r="F239" s="160"/>
      <c r="G239" s="96" t="s">
        <v>73</v>
      </c>
      <c r="H239" s="230"/>
      <c r="I239" s="239"/>
      <c r="J239" s="210"/>
      <c r="K239" s="221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50"/>
      <c r="AB239" s="148"/>
      <c r="AC239" s="151">
        <v>1765</v>
      </c>
      <c r="AD239" s="141" t="str">
        <f t="shared" si="24"/>
        <v/>
      </c>
      <c r="AE239" s="151">
        <v>774</v>
      </c>
      <c r="AF239" s="141" t="str">
        <f t="shared" si="25"/>
        <v/>
      </c>
      <c r="AG239" s="145">
        <v>1381</v>
      </c>
      <c r="AH239" s="141" t="str">
        <f t="shared" si="26"/>
        <v/>
      </c>
      <c r="AI239" s="145">
        <v>1381</v>
      </c>
      <c r="AJ239" s="141" t="str">
        <f t="shared" si="27"/>
        <v/>
      </c>
    </row>
    <row r="240" spans="1:252" s="6" customFormat="1" ht="19" customHeight="1">
      <c r="A240" s="95" t="s">
        <v>445</v>
      </c>
      <c r="B240" s="137" t="s">
        <v>446</v>
      </c>
      <c r="C240" s="169" t="s">
        <v>167</v>
      </c>
      <c r="D240" s="272"/>
      <c r="E240" s="166" t="s">
        <v>167</v>
      </c>
      <c r="F240" s="207"/>
      <c r="G240" s="92" t="s">
        <v>97</v>
      </c>
      <c r="H240" s="21"/>
      <c r="I240" s="239"/>
      <c r="J240" s="210"/>
      <c r="K240" s="210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29"/>
      <c r="AB240" s="146"/>
      <c r="AC240" s="145">
        <v>1381</v>
      </c>
      <c r="AD240" s="141" t="str">
        <f t="shared" si="24"/>
        <v/>
      </c>
      <c r="AE240" s="31">
        <v>2016</v>
      </c>
      <c r="AF240" s="141" t="str">
        <f t="shared" si="25"/>
        <v/>
      </c>
      <c r="AG240" s="145">
        <v>1381</v>
      </c>
      <c r="AH240" s="141" t="str">
        <f t="shared" si="26"/>
        <v/>
      </c>
      <c r="AI240" s="145">
        <v>1381</v>
      </c>
      <c r="AJ240" s="141" t="str">
        <f t="shared" si="27"/>
        <v/>
      </c>
    </row>
    <row r="241" spans="1:252" s="19" customFormat="1" ht="19" customHeight="1">
      <c r="A241" s="113" t="s">
        <v>257</v>
      </c>
      <c r="B241" s="79" t="s">
        <v>258</v>
      </c>
      <c r="C241" s="169" t="s">
        <v>167</v>
      </c>
      <c r="D241" s="272"/>
      <c r="E241" s="166" t="s">
        <v>167</v>
      </c>
      <c r="F241" s="207"/>
      <c r="G241" s="96" t="s">
        <v>73</v>
      </c>
      <c r="H241" s="21"/>
      <c r="I241" s="239"/>
      <c r="J241" s="210"/>
      <c r="K241" s="210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29"/>
      <c r="AB241" s="146"/>
      <c r="AC241" s="145">
        <v>1381</v>
      </c>
      <c r="AD241" s="141" t="str">
        <f t="shared" si="24"/>
        <v/>
      </c>
      <c r="AE241" s="31">
        <v>775</v>
      </c>
      <c r="AF241" s="141" t="str">
        <f t="shared" si="25"/>
        <v/>
      </c>
      <c r="AG241" s="145">
        <v>1381</v>
      </c>
      <c r="AH241" s="141" t="str">
        <f t="shared" si="26"/>
        <v/>
      </c>
      <c r="AI241" s="145">
        <v>1381</v>
      </c>
      <c r="AJ241" s="141" t="str">
        <f t="shared" si="27"/>
        <v/>
      </c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  <c r="IL241" s="12"/>
      <c r="IM241" s="12"/>
      <c r="IN241" s="12"/>
      <c r="IO241" s="12"/>
      <c r="IP241" s="12"/>
      <c r="IQ241" s="12"/>
      <c r="IR241" s="12"/>
    </row>
    <row r="242" spans="1:252" s="6" customFormat="1" ht="19" customHeight="1">
      <c r="A242" s="83" t="s">
        <v>168</v>
      </c>
      <c r="B242" s="83" t="s">
        <v>202</v>
      </c>
      <c r="C242" s="169" t="s">
        <v>167</v>
      </c>
      <c r="D242" s="272"/>
      <c r="E242" s="169" t="s">
        <v>167</v>
      </c>
      <c r="F242" s="160"/>
      <c r="G242" s="82" t="s">
        <v>97</v>
      </c>
      <c r="H242" s="21"/>
      <c r="I242" s="239"/>
      <c r="J242" s="210"/>
      <c r="K242" s="215"/>
      <c r="L242" s="27"/>
      <c r="M242" s="28"/>
      <c r="N242" s="27"/>
      <c r="O242" s="28"/>
      <c r="P242" s="27"/>
      <c r="Q242" s="28"/>
      <c r="R242" s="27"/>
      <c r="S242" s="28"/>
      <c r="T242" s="27"/>
      <c r="U242" s="28"/>
      <c r="V242" s="14"/>
      <c r="W242" s="14"/>
      <c r="X242" s="14"/>
      <c r="Y242" s="14"/>
      <c r="Z242" s="14"/>
      <c r="AA242" s="29"/>
      <c r="AB242" s="141"/>
      <c r="AC242" s="145">
        <v>1381</v>
      </c>
      <c r="AD242" s="141" t="str">
        <f t="shared" si="24"/>
        <v/>
      </c>
      <c r="AE242" s="31">
        <v>787</v>
      </c>
      <c r="AF242" s="141" t="str">
        <f t="shared" si="25"/>
        <v/>
      </c>
      <c r="AG242" s="145">
        <v>1381</v>
      </c>
      <c r="AH242" s="141" t="str">
        <f t="shared" si="26"/>
        <v/>
      </c>
      <c r="AI242" s="145">
        <v>1381</v>
      </c>
      <c r="AJ242" s="141" t="str">
        <f t="shared" si="27"/>
        <v/>
      </c>
    </row>
    <row r="243" spans="1:252" s="6" customFormat="1" ht="19" customHeight="1">
      <c r="A243" s="93" t="s">
        <v>493</v>
      </c>
      <c r="B243" s="137" t="s">
        <v>492</v>
      </c>
      <c r="C243" s="169" t="s">
        <v>167</v>
      </c>
      <c r="D243" s="272"/>
      <c r="E243" s="169" t="s">
        <v>167</v>
      </c>
      <c r="F243" s="160"/>
      <c r="G243" s="91" t="s">
        <v>73</v>
      </c>
      <c r="H243" s="21"/>
      <c r="I243" s="239"/>
      <c r="J243" s="210"/>
      <c r="K243" s="215"/>
      <c r="L243" s="27"/>
      <c r="M243" s="28"/>
      <c r="N243" s="27"/>
      <c r="O243" s="28"/>
      <c r="P243" s="27"/>
      <c r="Q243" s="28"/>
      <c r="R243" s="27"/>
      <c r="S243" s="28"/>
      <c r="T243" s="27"/>
      <c r="U243" s="28"/>
      <c r="V243" s="16"/>
      <c r="W243" s="16"/>
      <c r="X243" s="16"/>
      <c r="Y243" s="16"/>
      <c r="Z243" s="16"/>
      <c r="AA243" s="29"/>
      <c r="AB243" s="141"/>
      <c r="AC243" s="145">
        <v>1381</v>
      </c>
      <c r="AD243" s="141" t="str">
        <f t="shared" si="24"/>
        <v/>
      </c>
      <c r="AE243" s="31">
        <v>2176</v>
      </c>
      <c r="AF243" s="141" t="str">
        <f t="shared" si="25"/>
        <v/>
      </c>
      <c r="AG243" s="145">
        <v>1381</v>
      </c>
      <c r="AH243" s="141" t="str">
        <f t="shared" si="26"/>
        <v/>
      </c>
      <c r="AI243" s="145">
        <v>1381</v>
      </c>
      <c r="AJ243" s="141" t="str">
        <f t="shared" si="27"/>
        <v/>
      </c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  <c r="IL243" s="12"/>
      <c r="IM243" s="12"/>
      <c r="IN243" s="12"/>
      <c r="IO243" s="12"/>
      <c r="IP243" s="12"/>
      <c r="IQ243" s="12"/>
      <c r="IR243" s="12"/>
    </row>
    <row r="244" spans="1:252" s="6" customFormat="1" ht="19" customHeight="1">
      <c r="A244" s="89" t="s">
        <v>190</v>
      </c>
      <c r="B244" s="137" t="s">
        <v>647</v>
      </c>
      <c r="C244" s="169" t="s">
        <v>167</v>
      </c>
      <c r="D244" s="272"/>
      <c r="E244" s="169" t="s">
        <v>167</v>
      </c>
      <c r="F244" s="160"/>
      <c r="G244" s="82" t="s">
        <v>73</v>
      </c>
      <c r="H244" s="21"/>
      <c r="I244" s="239"/>
      <c r="J244" s="210"/>
      <c r="K244" s="215"/>
      <c r="L244" s="27"/>
      <c r="M244" s="28"/>
      <c r="N244" s="27"/>
      <c r="O244" s="28"/>
      <c r="P244" s="27"/>
      <c r="Q244" s="28"/>
      <c r="R244" s="27"/>
      <c r="S244" s="28"/>
      <c r="T244" s="27"/>
      <c r="U244" s="28"/>
      <c r="V244" s="14"/>
      <c r="W244" s="14"/>
      <c r="X244" s="14"/>
      <c r="Y244" s="14"/>
      <c r="Z244" s="14"/>
      <c r="AA244" s="29"/>
      <c r="AB244" s="141"/>
      <c r="AC244" s="145">
        <v>1381</v>
      </c>
      <c r="AD244" s="141" t="str">
        <f t="shared" si="24"/>
        <v/>
      </c>
      <c r="AE244" s="31">
        <v>478</v>
      </c>
      <c r="AF244" s="141" t="str">
        <f t="shared" si="25"/>
        <v/>
      </c>
      <c r="AG244" s="145">
        <v>1381</v>
      </c>
      <c r="AH244" s="141" t="str">
        <f t="shared" si="26"/>
        <v/>
      </c>
      <c r="AI244" s="145">
        <v>1381</v>
      </c>
      <c r="AJ244" s="141" t="str">
        <f t="shared" si="27"/>
        <v/>
      </c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  <c r="IL244" s="12"/>
      <c r="IM244" s="12"/>
      <c r="IN244" s="12"/>
      <c r="IO244" s="12"/>
      <c r="IP244" s="12"/>
      <c r="IQ244" s="12"/>
      <c r="IR244" s="12"/>
    </row>
    <row r="245" spans="1:252" s="19" customFormat="1" ht="19" customHeight="1">
      <c r="A245" s="83" t="s">
        <v>101</v>
      </c>
      <c r="B245" s="79" t="s">
        <v>20</v>
      </c>
      <c r="C245" s="169" t="s">
        <v>167</v>
      </c>
      <c r="D245" s="272"/>
      <c r="E245" s="169" t="s">
        <v>167</v>
      </c>
      <c r="F245" s="160"/>
      <c r="G245" s="82" t="s">
        <v>73</v>
      </c>
      <c r="H245" s="21"/>
      <c r="I245" s="239"/>
      <c r="J245" s="210"/>
      <c r="K245" s="220"/>
      <c r="L245" s="42"/>
      <c r="M245" s="28"/>
      <c r="N245" s="42"/>
      <c r="O245" s="28"/>
      <c r="P245" s="42"/>
      <c r="Q245" s="28"/>
      <c r="R245" s="42"/>
      <c r="S245" s="28"/>
      <c r="T245" s="42"/>
      <c r="U245" s="28"/>
      <c r="V245" s="18"/>
      <c r="W245" s="18"/>
      <c r="X245" s="18"/>
      <c r="Y245" s="18"/>
      <c r="Z245" s="18"/>
      <c r="AA245" s="52"/>
      <c r="AB245" s="141"/>
      <c r="AC245" s="145">
        <v>1381</v>
      </c>
      <c r="AD245" s="141" t="str">
        <f t="shared" si="24"/>
        <v/>
      </c>
      <c r="AE245" s="53">
        <v>788</v>
      </c>
      <c r="AF245" s="141" t="str">
        <f t="shared" si="25"/>
        <v/>
      </c>
      <c r="AG245" s="145">
        <v>1381</v>
      </c>
      <c r="AH245" s="141" t="str">
        <f t="shared" si="26"/>
        <v/>
      </c>
      <c r="AI245" s="145">
        <v>1381</v>
      </c>
      <c r="AJ245" s="141" t="str">
        <f t="shared" si="27"/>
        <v/>
      </c>
    </row>
    <row r="246" spans="1:252" s="19" customFormat="1" ht="19" customHeight="1">
      <c r="A246" s="89" t="s">
        <v>136</v>
      </c>
      <c r="B246" s="137" t="s">
        <v>202</v>
      </c>
      <c r="C246" s="231" t="s">
        <v>661</v>
      </c>
      <c r="D246" s="272"/>
      <c r="E246" s="170" t="s">
        <v>167</v>
      </c>
      <c r="F246" s="160"/>
      <c r="G246" s="98" t="s">
        <v>73</v>
      </c>
      <c r="H246" s="21"/>
      <c r="I246" s="239"/>
      <c r="J246" s="210"/>
      <c r="K246" s="220"/>
      <c r="L246" s="42"/>
      <c r="M246" s="28"/>
      <c r="N246" s="42"/>
      <c r="O246" s="28"/>
      <c r="P246" s="42"/>
      <c r="Q246" s="28"/>
      <c r="R246" s="42"/>
      <c r="S246" s="28"/>
      <c r="T246" s="42"/>
      <c r="U246" s="28"/>
      <c r="V246" s="14"/>
      <c r="W246" s="14"/>
      <c r="X246" s="14"/>
      <c r="Y246" s="14"/>
      <c r="Z246" s="14"/>
      <c r="AA246" s="52"/>
      <c r="AB246" s="141"/>
      <c r="AC246" s="53">
        <v>81</v>
      </c>
      <c r="AD246" s="141" t="str">
        <f t="shared" si="24"/>
        <v/>
      </c>
      <c r="AE246" s="53">
        <v>480</v>
      </c>
      <c r="AF246" s="141" t="str">
        <f t="shared" si="25"/>
        <v/>
      </c>
      <c r="AG246" s="145">
        <v>1381</v>
      </c>
      <c r="AH246" s="141" t="str">
        <f t="shared" si="26"/>
        <v/>
      </c>
      <c r="AI246" s="145">
        <v>1381</v>
      </c>
      <c r="AJ246" s="141" t="str">
        <f t="shared" si="27"/>
        <v/>
      </c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</row>
    <row r="247" spans="1:252" s="6" customFormat="1" ht="19" customHeight="1">
      <c r="A247" s="89" t="s">
        <v>263</v>
      </c>
      <c r="B247" s="137" t="s">
        <v>264</v>
      </c>
      <c r="C247" s="169" t="s">
        <v>167</v>
      </c>
      <c r="D247" s="272"/>
      <c r="E247" s="170" t="s">
        <v>167</v>
      </c>
      <c r="F247" s="160"/>
      <c r="G247" s="82" t="s">
        <v>73</v>
      </c>
      <c r="H247" s="21"/>
      <c r="I247" s="239"/>
      <c r="J247" s="210"/>
      <c r="K247" s="210"/>
      <c r="L247" s="48"/>
      <c r="M247" s="28"/>
      <c r="N247" s="48"/>
      <c r="O247" s="28"/>
      <c r="P247" s="48"/>
      <c r="Q247" s="28"/>
      <c r="R247" s="48"/>
      <c r="S247" s="28"/>
      <c r="T247" s="48"/>
      <c r="U247" s="28"/>
      <c r="V247" s="14"/>
      <c r="W247" s="14"/>
      <c r="X247" s="14"/>
      <c r="Y247" s="14"/>
      <c r="Z247" s="14"/>
      <c r="AA247" s="50"/>
      <c r="AB247" s="141"/>
      <c r="AC247" s="145">
        <v>1381</v>
      </c>
      <c r="AD247" s="141" t="str">
        <f t="shared" si="24"/>
        <v/>
      </c>
      <c r="AE247" s="51">
        <v>481</v>
      </c>
      <c r="AF247" s="141" t="str">
        <f t="shared" si="25"/>
        <v/>
      </c>
      <c r="AG247" s="145">
        <v>1381</v>
      </c>
      <c r="AH247" s="141" t="str">
        <f t="shared" si="26"/>
        <v/>
      </c>
      <c r="AI247" s="145">
        <v>1381</v>
      </c>
      <c r="AJ247" s="141" t="str">
        <f t="shared" si="27"/>
        <v/>
      </c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  <c r="CL247" s="19"/>
      <c r="CM247" s="19"/>
      <c r="CN247" s="19"/>
      <c r="CO247" s="19"/>
      <c r="CP247" s="19"/>
      <c r="CQ247" s="19"/>
      <c r="CR247" s="19"/>
      <c r="CS247" s="19"/>
      <c r="CT247" s="19"/>
      <c r="CU247" s="19"/>
      <c r="CV247" s="19"/>
      <c r="CW247" s="19"/>
      <c r="CX247" s="19"/>
      <c r="CY247" s="19"/>
      <c r="CZ247" s="19"/>
      <c r="DA247" s="19"/>
      <c r="DB247" s="19"/>
      <c r="DC247" s="19"/>
      <c r="DD247" s="19"/>
      <c r="DE247" s="19"/>
      <c r="DF247" s="19"/>
      <c r="DG247" s="19"/>
      <c r="DH247" s="19"/>
      <c r="DI247" s="19"/>
      <c r="DJ247" s="19"/>
      <c r="DK247" s="19"/>
      <c r="DL247" s="19"/>
      <c r="DM247" s="19"/>
      <c r="DN247" s="19"/>
      <c r="DO247" s="19"/>
      <c r="DP247" s="19"/>
      <c r="DQ247" s="19"/>
      <c r="DR247" s="19"/>
      <c r="DS247" s="19"/>
      <c r="DT247" s="19"/>
      <c r="DU247" s="19"/>
      <c r="DV247" s="19"/>
      <c r="DW247" s="19"/>
      <c r="DX247" s="19"/>
      <c r="DY247" s="19"/>
      <c r="DZ247" s="19"/>
      <c r="EA247" s="19"/>
      <c r="EB247" s="19"/>
      <c r="EC247" s="19"/>
      <c r="ED247" s="19"/>
      <c r="EE247" s="19"/>
      <c r="EF247" s="19"/>
      <c r="EG247" s="19"/>
      <c r="EH247" s="19"/>
      <c r="EI247" s="19"/>
      <c r="EJ247" s="19"/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  <c r="FA247" s="19"/>
      <c r="FB247" s="19"/>
      <c r="FC247" s="19"/>
      <c r="FD247" s="19"/>
      <c r="FE247" s="19"/>
      <c r="FF247" s="19"/>
      <c r="FG247" s="19"/>
      <c r="FH247" s="19"/>
      <c r="FI247" s="19"/>
      <c r="FJ247" s="19"/>
      <c r="FK247" s="19"/>
      <c r="FL247" s="19"/>
      <c r="FM247" s="19"/>
      <c r="FN247" s="19"/>
      <c r="FO247" s="19"/>
      <c r="FP247" s="19"/>
      <c r="FQ247" s="19"/>
      <c r="FR247" s="19"/>
      <c r="FS247" s="19"/>
      <c r="FT247" s="19"/>
      <c r="FU247" s="19"/>
      <c r="FV247" s="19"/>
      <c r="FW247" s="19"/>
      <c r="FX247" s="19"/>
      <c r="FY247" s="19"/>
      <c r="FZ247" s="19"/>
      <c r="GA247" s="19"/>
      <c r="GB247" s="19"/>
      <c r="GC247" s="19"/>
      <c r="GD247" s="19"/>
      <c r="GE247" s="19"/>
      <c r="GF247" s="19"/>
      <c r="GG247" s="19"/>
      <c r="GH247" s="19"/>
      <c r="GI247" s="19"/>
      <c r="GJ247" s="19"/>
      <c r="GK247" s="19"/>
      <c r="GL247" s="19"/>
      <c r="GM247" s="19"/>
      <c r="GN247" s="19"/>
      <c r="GO247" s="19"/>
      <c r="GP247" s="19"/>
      <c r="GQ247" s="19"/>
      <c r="GR247" s="19"/>
      <c r="GS247" s="19"/>
      <c r="GT247" s="19"/>
      <c r="GU247" s="19"/>
      <c r="GV247" s="19"/>
      <c r="GW247" s="19"/>
      <c r="GX247" s="19"/>
      <c r="GY247" s="19"/>
      <c r="GZ247" s="19"/>
      <c r="HA247" s="19"/>
      <c r="HB247" s="19"/>
      <c r="HC247" s="19"/>
      <c r="HD247" s="19"/>
      <c r="HE247" s="19"/>
      <c r="HF247" s="19"/>
      <c r="HG247" s="19"/>
      <c r="HH247" s="19"/>
      <c r="HI247" s="19"/>
      <c r="HJ247" s="19"/>
      <c r="HK247" s="19"/>
      <c r="HL247" s="19"/>
      <c r="HM247" s="19"/>
      <c r="HN247" s="19"/>
      <c r="HO247" s="19"/>
      <c r="HP247" s="19"/>
      <c r="HQ247" s="19"/>
      <c r="HR247" s="19"/>
      <c r="HS247" s="19"/>
      <c r="HT247" s="19"/>
      <c r="HU247" s="19"/>
      <c r="HV247" s="19"/>
      <c r="HW247" s="19"/>
      <c r="HX247" s="19"/>
      <c r="HY247" s="19"/>
      <c r="HZ247" s="19"/>
      <c r="IA247" s="19"/>
      <c r="IB247" s="19"/>
      <c r="IC247" s="19"/>
      <c r="ID247" s="19"/>
      <c r="IE247" s="19"/>
      <c r="IF247" s="19"/>
      <c r="IG247" s="19"/>
      <c r="IH247" s="19"/>
      <c r="II247" s="19"/>
      <c r="IJ247" s="19"/>
      <c r="IK247" s="19"/>
      <c r="IL247" s="19"/>
      <c r="IM247" s="19"/>
      <c r="IN247" s="19"/>
      <c r="IO247" s="19"/>
      <c r="IP247" s="19"/>
      <c r="IQ247" s="19"/>
      <c r="IR247" s="19"/>
    </row>
    <row r="248" spans="1:252" s="6" customFormat="1" ht="19" customHeight="1">
      <c r="A248" s="89" t="s">
        <v>457</v>
      </c>
      <c r="B248" s="137" t="s">
        <v>458</v>
      </c>
      <c r="C248" s="169" t="s">
        <v>167</v>
      </c>
      <c r="D248" s="272"/>
      <c r="E248" s="170" t="s">
        <v>167</v>
      </c>
      <c r="F248" s="160"/>
      <c r="G248" s="82" t="s">
        <v>73</v>
      </c>
      <c r="H248" s="230"/>
      <c r="I248" s="239"/>
      <c r="J248" s="210"/>
      <c r="K248" s="210"/>
      <c r="L248" s="48"/>
      <c r="M248" s="28"/>
      <c r="N248" s="48"/>
      <c r="O248" s="28"/>
      <c r="P248" s="48"/>
      <c r="Q248" s="28"/>
      <c r="R248" s="48"/>
      <c r="S248" s="28"/>
      <c r="T248" s="48"/>
      <c r="U248" s="28"/>
      <c r="V248" s="18"/>
      <c r="W248" s="18"/>
      <c r="X248" s="18"/>
      <c r="Y248" s="18"/>
      <c r="Z248" s="18"/>
      <c r="AA248" s="50"/>
      <c r="AB248" s="141"/>
      <c r="AC248" s="145">
        <v>1381</v>
      </c>
      <c r="AD248" s="141" t="str">
        <f t="shared" si="24"/>
        <v/>
      </c>
      <c r="AE248" s="51">
        <v>2026</v>
      </c>
      <c r="AF248" s="141" t="str">
        <f t="shared" si="25"/>
        <v/>
      </c>
      <c r="AG248" s="145">
        <v>1381</v>
      </c>
      <c r="AH248" s="141" t="str">
        <f t="shared" si="26"/>
        <v/>
      </c>
      <c r="AI248" s="145">
        <v>1381</v>
      </c>
      <c r="AJ248" s="141" t="str">
        <f t="shared" si="27"/>
        <v/>
      </c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  <c r="CL248" s="19"/>
      <c r="CM248" s="19"/>
      <c r="CN248" s="19"/>
      <c r="CO248" s="19"/>
      <c r="CP248" s="19"/>
      <c r="CQ248" s="19"/>
      <c r="CR248" s="19"/>
      <c r="CS248" s="19"/>
      <c r="CT248" s="19"/>
      <c r="CU248" s="19"/>
      <c r="CV248" s="19"/>
      <c r="CW248" s="19"/>
      <c r="CX248" s="19"/>
      <c r="CY248" s="19"/>
      <c r="CZ248" s="19"/>
      <c r="DA248" s="19"/>
      <c r="DB248" s="19"/>
      <c r="DC248" s="19"/>
      <c r="DD248" s="19"/>
      <c r="DE248" s="19"/>
      <c r="DF248" s="19"/>
      <c r="DG248" s="19"/>
      <c r="DH248" s="19"/>
      <c r="DI248" s="19"/>
      <c r="DJ248" s="19"/>
      <c r="DK248" s="19"/>
      <c r="DL248" s="19"/>
      <c r="DM248" s="19"/>
      <c r="DN248" s="19"/>
      <c r="DO248" s="19"/>
      <c r="DP248" s="19"/>
      <c r="DQ248" s="19"/>
      <c r="DR248" s="19"/>
      <c r="DS248" s="19"/>
      <c r="DT248" s="19"/>
      <c r="DU248" s="19"/>
      <c r="DV248" s="19"/>
      <c r="DW248" s="19"/>
      <c r="DX248" s="19"/>
      <c r="DY248" s="19"/>
      <c r="DZ248" s="19"/>
      <c r="EA248" s="19"/>
      <c r="EB248" s="19"/>
      <c r="EC248" s="19"/>
      <c r="ED248" s="19"/>
      <c r="EE248" s="19"/>
      <c r="EF248" s="19"/>
      <c r="EG248" s="19"/>
      <c r="EH248" s="19"/>
      <c r="EI248" s="19"/>
      <c r="EJ248" s="19"/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  <c r="FA248" s="19"/>
      <c r="FB248" s="19"/>
      <c r="FC248" s="19"/>
      <c r="FD248" s="19"/>
      <c r="FE248" s="19"/>
      <c r="FF248" s="19"/>
      <c r="FG248" s="19"/>
      <c r="FH248" s="19"/>
      <c r="FI248" s="19"/>
      <c r="FJ248" s="19"/>
      <c r="FK248" s="19"/>
      <c r="FL248" s="19"/>
      <c r="FM248" s="19"/>
      <c r="FN248" s="19"/>
      <c r="FO248" s="19"/>
      <c r="FP248" s="19"/>
      <c r="FQ248" s="19"/>
      <c r="FR248" s="19"/>
      <c r="FS248" s="19"/>
      <c r="FT248" s="19"/>
      <c r="FU248" s="19"/>
      <c r="FV248" s="19"/>
      <c r="FW248" s="19"/>
      <c r="FX248" s="19"/>
      <c r="FY248" s="19"/>
      <c r="FZ248" s="19"/>
      <c r="GA248" s="19"/>
      <c r="GB248" s="19"/>
      <c r="GC248" s="19"/>
      <c r="GD248" s="19"/>
      <c r="GE248" s="19"/>
      <c r="GF248" s="19"/>
      <c r="GG248" s="19"/>
      <c r="GH248" s="19"/>
      <c r="GI248" s="19"/>
      <c r="GJ248" s="19"/>
      <c r="GK248" s="19"/>
      <c r="GL248" s="19"/>
      <c r="GM248" s="19"/>
      <c r="GN248" s="19"/>
      <c r="GO248" s="19"/>
      <c r="GP248" s="19"/>
      <c r="GQ248" s="19"/>
      <c r="GR248" s="19"/>
      <c r="GS248" s="19"/>
      <c r="GT248" s="19"/>
      <c r="GU248" s="19"/>
      <c r="GV248" s="19"/>
      <c r="GW248" s="19"/>
      <c r="GX248" s="19"/>
      <c r="GY248" s="19"/>
      <c r="GZ248" s="19"/>
      <c r="HA248" s="19"/>
      <c r="HB248" s="19"/>
      <c r="HC248" s="19"/>
      <c r="HD248" s="19"/>
      <c r="HE248" s="19"/>
      <c r="HF248" s="19"/>
      <c r="HG248" s="19"/>
      <c r="HH248" s="19"/>
      <c r="HI248" s="19"/>
      <c r="HJ248" s="19"/>
      <c r="HK248" s="19"/>
      <c r="HL248" s="19"/>
      <c r="HM248" s="19"/>
      <c r="HN248" s="19"/>
      <c r="HO248" s="19"/>
      <c r="HP248" s="19"/>
      <c r="HQ248" s="19"/>
      <c r="HR248" s="19"/>
      <c r="HS248" s="19"/>
      <c r="HT248" s="19"/>
      <c r="HU248" s="19"/>
      <c r="HV248" s="19"/>
      <c r="HW248" s="19"/>
      <c r="HX248" s="19"/>
      <c r="HY248" s="19"/>
      <c r="HZ248" s="19"/>
      <c r="IA248" s="19"/>
      <c r="IB248" s="19"/>
      <c r="IC248" s="19"/>
      <c r="ID248" s="19"/>
      <c r="IE248" s="19"/>
      <c r="IF248" s="19"/>
      <c r="IG248" s="19"/>
      <c r="IH248" s="19"/>
      <c r="II248" s="19"/>
      <c r="IJ248" s="19"/>
      <c r="IK248" s="19"/>
      <c r="IL248" s="19"/>
      <c r="IM248" s="19"/>
      <c r="IN248" s="19"/>
      <c r="IO248" s="19"/>
      <c r="IP248" s="19"/>
      <c r="IQ248" s="19"/>
      <c r="IR248" s="19"/>
    </row>
    <row r="249" spans="1:252" s="6" customFormat="1" ht="19" customHeight="1">
      <c r="A249" s="83" t="s">
        <v>265</v>
      </c>
      <c r="B249" s="137" t="s">
        <v>266</v>
      </c>
      <c r="C249" s="169" t="s">
        <v>167</v>
      </c>
      <c r="D249" s="272"/>
      <c r="E249" s="169" t="s">
        <v>167</v>
      </c>
      <c r="F249" s="160"/>
      <c r="G249" s="82" t="s">
        <v>73</v>
      </c>
      <c r="H249" s="230"/>
      <c r="I249" s="239"/>
      <c r="J249" s="210"/>
      <c r="K249" s="215"/>
      <c r="L249" s="27"/>
      <c r="M249" s="28"/>
      <c r="N249" s="27"/>
      <c r="O249" s="28"/>
      <c r="P249" s="27"/>
      <c r="Q249" s="28"/>
      <c r="R249" s="27"/>
      <c r="S249" s="28"/>
      <c r="T249" s="27"/>
      <c r="U249" s="28"/>
      <c r="V249" s="18"/>
      <c r="W249" s="18"/>
      <c r="X249" s="18"/>
      <c r="Y249" s="18"/>
      <c r="Z249" s="18"/>
      <c r="AA249" s="29"/>
      <c r="AB249" s="141"/>
      <c r="AC249" s="145">
        <v>1381</v>
      </c>
      <c r="AD249" s="141" t="str">
        <f t="shared" si="24"/>
        <v/>
      </c>
      <c r="AE249" s="31">
        <v>82</v>
      </c>
      <c r="AF249" s="141" t="str">
        <f t="shared" si="25"/>
        <v/>
      </c>
      <c r="AG249" s="145">
        <v>1381</v>
      </c>
      <c r="AH249" s="141" t="str">
        <f t="shared" si="26"/>
        <v/>
      </c>
      <c r="AI249" s="145">
        <v>1381</v>
      </c>
      <c r="AJ249" s="141" t="str">
        <f t="shared" si="27"/>
        <v/>
      </c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  <c r="CL249" s="19"/>
      <c r="CM249" s="19"/>
      <c r="CN249" s="19"/>
      <c r="CO249" s="19"/>
      <c r="CP249" s="19"/>
      <c r="CQ249" s="19"/>
      <c r="CR249" s="19"/>
      <c r="CS249" s="19"/>
      <c r="CT249" s="19"/>
      <c r="CU249" s="19"/>
      <c r="CV249" s="19"/>
      <c r="CW249" s="19"/>
      <c r="CX249" s="19"/>
      <c r="CY249" s="19"/>
      <c r="CZ249" s="19"/>
      <c r="DA249" s="19"/>
      <c r="DB249" s="19"/>
      <c r="DC249" s="19"/>
      <c r="DD249" s="19"/>
      <c r="DE249" s="19"/>
      <c r="DF249" s="19"/>
      <c r="DG249" s="19"/>
      <c r="DH249" s="19"/>
      <c r="DI249" s="19"/>
      <c r="DJ249" s="19"/>
      <c r="DK249" s="19"/>
      <c r="DL249" s="19"/>
      <c r="DM249" s="19"/>
      <c r="DN249" s="19"/>
      <c r="DO249" s="19"/>
      <c r="DP249" s="19"/>
      <c r="DQ249" s="19"/>
      <c r="DR249" s="19"/>
      <c r="DS249" s="19"/>
      <c r="DT249" s="19"/>
      <c r="DU249" s="19"/>
      <c r="DV249" s="19"/>
      <c r="DW249" s="19"/>
      <c r="DX249" s="19"/>
      <c r="DY249" s="19"/>
      <c r="DZ249" s="19"/>
      <c r="EA249" s="19"/>
      <c r="EB249" s="19"/>
      <c r="EC249" s="19"/>
      <c r="ED249" s="19"/>
      <c r="EE249" s="19"/>
      <c r="EF249" s="19"/>
      <c r="EG249" s="19"/>
      <c r="EH249" s="19"/>
      <c r="EI249" s="19"/>
      <c r="EJ249" s="19"/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  <c r="FA249" s="19"/>
      <c r="FB249" s="19"/>
      <c r="FC249" s="19"/>
      <c r="FD249" s="19"/>
      <c r="FE249" s="19"/>
      <c r="FF249" s="19"/>
      <c r="FG249" s="19"/>
      <c r="FH249" s="19"/>
      <c r="FI249" s="19"/>
      <c r="FJ249" s="19"/>
      <c r="FK249" s="19"/>
      <c r="FL249" s="19"/>
      <c r="FM249" s="19"/>
      <c r="FN249" s="19"/>
      <c r="FO249" s="19"/>
      <c r="FP249" s="19"/>
      <c r="FQ249" s="19"/>
      <c r="FR249" s="19"/>
      <c r="FS249" s="19"/>
      <c r="FT249" s="19"/>
      <c r="FU249" s="19"/>
      <c r="FV249" s="19"/>
      <c r="FW249" s="19"/>
      <c r="FX249" s="19"/>
      <c r="FY249" s="19"/>
      <c r="FZ249" s="19"/>
      <c r="GA249" s="19"/>
      <c r="GB249" s="19"/>
      <c r="GC249" s="19"/>
      <c r="GD249" s="19"/>
      <c r="GE249" s="19"/>
      <c r="GF249" s="19"/>
      <c r="GG249" s="19"/>
      <c r="GH249" s="19"/>
      <c r="GI249" s="19"/>
      <c r="GJ249" s="19"/>
      <c r="GK249" s="19"/>
      <c r="GL249" s="19"/>
      <c r="GM249" s="19"/>
      <c r="GN249" s="19"/>
      <c r="GO249" s="19"/>
      <c r="GP249" s="19"/>
      <c r="GQ249" s="19"/>
      <c r="GR249" s="19"/>
      <c r="GS249" s="19"/>
      <c r="GT249" s="19"/>
      <c r="GU249" s="19"/>
      <c r="GV249" s="19"/>
      <c r="GW249" s="19"/>
      <c r="GX249" s="19"/>
      <c r="GY249" s="19"/>
      <c r="GZ249" s="19"/>
      <c r="HA249" s="19"/>
      <c r="HB249" s="19"/>
      <c r="HC249" s="19"/>
      <c r="HD249" s="19"/>
      <c r="HE249" s="19"/>
      <c r="HF249" s="19"/>
      <c r="HG249" s="19"/>
      <c r="HH249" s="19"/>
      <c r="HI249" s="19"/>
      <c r="HJ249" s="19"/>
      <c r="HK249" s="19"/>
      <c r="HL249" s="19"/>
      <c r="HM249" s="19"/>
      <c r="HN249" s="19"/>
      <c r="HO249" s="19"/>
      <c r="HP249" s="19"/>
      <c r="HQ249" s="19"/>
      <c r="HR249" s="19"/>
      <c r="HS249" s="19"/>
      <c r="HT249" s="19"/>
      <c r="HU249" s="19"/>
      <c r="HV249" s="19"/>
      <c r="HW249" s="19"/>
      <c r="HX249" s="19"/>
      <c r="HY249" s="19"/>
      <c r="HZ249" s="19"/>
      <c r="IA249" s="19"/>
      <c r="IB249" s="19"/>
      <c r="IC249" s="19"/>
      <c r="ID249" s="19"/>
      <c r="IE249" s="19"/>
      <c r="IF249" s="19"/>
      <c r="IG249" s="19"/>
      <c r="IH249" s="19"/>
      <c r="II249" s="19"/>
      <c r="IJ249" s="19"/>
      <c r="IK249" s="19"/>
      <c r="IL249" s="19"/>
      <c r="IM249" s="19"/>
      <c r="IN249" s="19"/>
      <c r="IO249" s="19"/>
      <c r="IP249" s="19"/>
      <c r="IQ249" s="19"/>
      <c r="IR249" s="19"/>
    </row>
    <row r="250" spans="1:252" s="19" customFormat="1" ht="19" customHeight="1">
      <c r="A250" s="93" t="s">
        <v>494</v>
      </c>
      <c r="B250" s="137" t="s">
        <v>495</v>
      </c>
      <c r="C250" s="169" t="s">
        <v>167</v>
      </c>
      <c r="D250" s="272"/>
      <c r="E250" s="169" t="s">
        <v>167</v>
      </c>
      <c r="F250" s="160"/>
      <c r="G250" s="91" t="s">
        <v>73</v>
      </c>
      <c r="H250" s="21"/>
      <c r="I250" s="239"/>
      <c r="J250" s="210"/>
      <c r="K250" s="215"/>
      <c r="L250" s="27"/>
      <c r="M250" s="28"/>
      <c r="N250" s="27"/>
      <c r="O250" s="28"/>
      <c r="P250" s="27"/>
      <c r="Q250" s="28"/>
      <c r="R250" s="27"/>
      <c r="S250" s="28"/>
      <c r="T250" s="27"/>
      <c r="U250" s="28"/>
      <c r="V250" s="18"/>
      <c r="W250" s="18"/>
      <c r="X250" s="18"/>
      <c r="Y250" s="18"/>
      <c r="Z250" s="18"/>
      <c r="AA250" s="29"/>
      <c r="AB250" s="141"/>
      <c r="AC250" s="145">
        <v>1381</v>
      </c>
      <c r="AD250" s="141" t="str">
        <f t="shared" si="24"/>
        <v/>
      </c>
      <c r="AE250" s="31">
        <v>2175</v>
      </c>
      <c r="AF250" s="141" t="str">
        <f t="shared" si="25"/>
        <v/>
      </c>
      <c r="AG250" s="145">
        <v>1381</v>
      </c>
      <c r="AH250" s="141" t="str">
        <f t="shared" si="26"/>
        <v/>
      </c>
      <c r="AI250" s="145">
        <v>1381</v>
      </c>
      <c r="AJ250" s="141" t="str">
        <f t="shared" si="27"/>
        <v/>
      </c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  <c r="IL250" s="12"/>
      <c r="IM250" s="12"/>
      <c r="IN250" s="12"/>
      <c r="IO250" s="12"/>
      <c r="IP250" s="12"/>
      <c r="IQ250" s="12"/>
      <c r="IR250" s="12"/>
    </row>
    <row r="251" spans="1:252" s="6" customFormat="1" ht="19" customHeight="1">
      <c r="A251" s="89" t="s">
        <v>194</v>
      </c>
      <c r="B251" s="137" t="s">
        <v>31</v>
      </c>
      <c r="C251" s="169" t="s">
        <v>167</v>
      </c>
      <c r="D251" s="272"/>
      <c r="E251" s="169" t="s">
        <v>167</v>
      </c>
      <c r="F251" s="160"/>
      <c r="G251" s="91" t="s">
        <v>73</v>
      </c>
      <c r="H251" s="21"/>
      <c r="I251" s="239"/>
      <c r="J251" s="210"/>
      <c r="K251" s="215"/>
      <c r="L251" s="27"/>
      <c r="M251" s="28"/>
      <c r="N251" s="27"/>
      <c r="O251" s="28"/>
      <c r="P251" s="27"/>
      <c r="Q251" s="28"/>
      <c r="R251" s="27"/>
      <c r="S251" s="28"/>
      <c r="T251" s="27"/>
      <c r="U251" s="28"/>
      <c r="V251" s="18"/>
      <c r="W251" s="18"/>
      <c r="X251" s="18"/>
      <c r="Y251" s="18"/>
      <c r="Z251" s="18"/>
      <c r="AA251" s="29"/>
      <c r="AB251" s="141"/>
      <c r="AC251" s="145">
        <v>1381</v>
      </c>
      <c r="AD251" s="141" t="str">
        <f t="shared" ref="AD251:AD282" si="28">IF(ISNUMBER(C251),C251,"")</f>
        <v/>
      </c>
      <c r="AE251" s="31">
        <v>484</v>
      </c>
      <c r="AF251" s="141" t="str">
        <f t="shared" ref="AF251:AF282" si="29">IF(ISNUMBER(D251),D251,"")</f>
        <v/>
      </c>
      <c r="AG251" s="145">
        <v>1381</v>
      </c>
      <c r="AH251" s="141" t="str">
        <f t="shared" ref="AH251:AH282" si="30">IF(ISNUMBER(E251),E251,"")</f>
        <v/>
      </c>
      <c r="AI251" s="145">
        <v>1381</v>
      </c>
      <c r="AJ251" s="141" t="str">
        <f t="shared" ref="AJ251:AJ282" si="31">IF(ISNUMBER(F251),F251,"")</f>
        <v/>
      </c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  <c r="BJ251" s="12"/>
      <c r="BK251" s="12"/>
      <c r="BL251" s="12"/>
      <c r="BM251" s="12"/>
      <c r="BN251" s="12"/>
      <c r="BO251" s="12"/>
      <c r="BP251" s="12"/>
      <c r="BQ251" s="12"/>
      <c r="BR251" s="12"/>
      <c r="BS251" s="12"/>
      <c r="BT251" s="12"/>
      <c r="BU251" s="12"/>
      <c r="BV251" s="12"/>
      <c r="BW251" s="12"/>
      <c r="BX251" s="12"/>
      <c r="BY251" s="12"/>
      <c r="BZ251" s="12"/>
      <c r="CA251" s="12"/>
      <c r="CB251" s="12"/>
      <c r="CC251" s="12"/>
      <c r="CD251" s="12"/>
      <c r="CE251" s="12"/>
      <c r="CF251" s="12"/>
      <c r="CG251" s="12"/>
      <c r="CH251" s="12"/>
      <c r="CI251" s="12"/>
      <c r="CJ251" s="12"/>
      <c r="CK251" s="12"/>
      <c r="CL251" s="12"/>
      <c r="CM251" s="12"/>
      <c r="CN251" s="12"/>
      <c r="CO251" s="12"/>
      <c r="CP251" s="12"/>
      <c r="CQ251" s="12"/>
      <c r="CR251" s="12"/>
      <c r="CS251" s="12"/>
      <c r="CT251" s="12"/>
      <c r="CU251" s="12"/>
      <c r="CV251" s="12"/>
      <c r="CW251" s="12"/>
      <c r="CX251" s="12"/>
      <c r="CY251" s="12"/>
      <c r="CZ251" s="12"/>
      <c r="DA251" s="12"/>
      <c r="DB251" s="12"/>
      <c r="DC251" s="12"/>
      <c r="DD251" s="12"/>
      <c r="DE251" s="12"/>
      <c r="DF251" s="12"/>
      <c r="DG251" s="12"/>
      <c r="DH251" s="12"/>
      <c r="DI251" s="12"/>
      <c r="DJ251" s="12"/>
      <c r="DK251" s="12"/>
      <c r="DL251" s="12"/>
      <c r="DM251" s="12"/>
      <c r="DN251" s="12"/>
      <c r="DO251" s="12"/>
      <c r="DP251" s="12"/>
      <c r="DQ251" s="12"/>
      <c r="DR251" s="12"/>
      <c r="DS251" s="12"/>
      <c r="DT251" s="12"/>
      <c r="DU251" s="12"/>
      <c r="DV251" s="12"/>
      <c r="DW251" s="12"/>
      <c r="DX251" s="12"/>
      <c r="DY251" s="12"/>
      <c r="DZ251" s="12"/>
      <c r="EA251" s="12"/>
      <c r="EB251" s="12"/>
      <c r="EC251" s="12"/>
      <c r="ED251" s="12"/>
      <c r="EE251" s="12"/>
      <c r="EF251" s="12"/>
      <c r="EG251" s="12"/>
      <c r="EH251" s="12"/>
      <c r="EI251" s="12"/>
      <c r="EJ251" s="12"/>
      <c r="EK251" s="12"/>
      <c r="EL251" s="12"/>
      <c r="EM251" s="12"/>
      <c r="EN251" s="12"/>
      <c r="EO251" s="12"/>
      <c r="EP251" s="12"/>
      <c r="EQ251" s="12"/>
      <c r="ER251" s="12"/>
      <c r="ES251" s="12"/>
      <c r="ET251" s="12"/>
      <c r="EU251" s="12"/>
      <c r="EV251" s="12"/>
      <c r="EW251" s="12"/>
      <c r="EX251" s="12"/>
      <c r="EY251" s="12"/>
      <c r="EZ251" s="12"/>
      <c r="FA251" s="12"/>
      <c r="FB251" s="12"/>
      <c r="FC251" s="12"/>
      <c r="FD251" s="12"/>
      <c r="FE251" s="12"/>
      <c r="FF251" s="12"/>
      <c r="FG251" s="12"/>
      <c r="FH251" s="12"/>
      <c r="FI251" s="12"/>
      <c r="FJ251" s="12"/>
      <c r="FK251" s="12"/>
      <c r="FL251" s="12"/>
      <c r="FM251" s="12"/>
      <c r="FN251" s="12"/>
      <c r="FO251" s="12"/>
      <c r="FP251" s="12"/>
      <c r="FQ251" s="12"/>
      <c r="FR251" s="12"/>
      <c r="FS251" s="12"/>
      <c r="FT251" s="12"/>
      <c r="FU251" s="12"/>
      <c r="FV251" s="12"/>
      <c r="FW251" s="12"/>
      <c r="FX251" s="12"/>
      <c r="FY251" s="12"/>
      <c r="FZ251" s="12"/>
      <c r="GA251" s="12"/>
      <c r="GB251" s="12"/>
      <c r="GC251" s="12"/>
      <c r="GD251" s="12"/>
      <c r="GE251" s="12"/>
      <c r="GF251" s="12"/>
      <c r="GG251" s="12"/>
      <c r="GH251" s="12"/>
      <c r="GI251" s="12"/>
      <c r="GJ251" s="12"/>
      <c r="GK251" s="12"/>
      <c r="GL251" s="12"/>
      <c r="GM251" s="12"/>
      <c r="GN251" s="12"/>
      <c r="GO251" s="12"/>
      <c r="GP251" s="12"/>
      <c r="GQ251" s="12"/>
      <c r="GR251" s="12"/>
      <c r="GS251" s="12"/>
      <c r="GT251" s="12"/>
      <c r="GU251" s="12"/>
      <c r="GV251" s="12"/>
      <c r="GW251" s="12"/>
      <c r="GX251" s="12"/>
      <c r="GY251" s="12"/>
      <c r="GZ251" s="12"/>
      <c r="HA251" s="12"/>
      <c r="HB251" s="12"/>
      <c r="HC251" s="12"/>
      <c r="HD251" s="12"/>
      <c r="HE251" s="12"/>
      <c r="HF251" s="12"/>
      <c r="HG251" s="12"/>
      <c r="HH251" s="12"/>
      <c r="HI251" s="12"/>
      <c r="HJ251" s="12"/>
      <c r="HK251" s="12"/>
      <c r="HL251" s="12"/>
      <c r="HM251" s="12"/>
      <c r="HN251" s="12"/>
      <c r="HO251" s="12"/>
      <c r="HP251" s="12"/>
      <c r="HQ251" s="12"/>
      <c r="HR251" s="12"/>
      <c r="HS251" s="12"/>
      <c r="HT251" s="12"/>
      <c r="HU251" s="12"/>
      <c r="HV251" s="12"/>
      <c r="HW251" s="12"/>
      <c r="HX251" s="12"/>
      <c r="HY251" s="12"/>
      <c r="HZ251" s="12"/>
      <c r="IA251" s="12"/>
      <c r="IB251" s="12"/>
      <c r="IC251" s="12"/>
      <c r="ID251" s="12"/>
      <c r="IE251" s="12"/>
      <c r="IF251" s="12"/>
      <c r="IG251" s="12"/>
      <c r="IH251" s="12"/>
      <c r="II251" s="12"/>
      <c r="IJ251" s="12"/>
      <c r="IK251" s="12"/>
      <c r="IL251" s="12"/>
      <c r="IM251" s="12"/>
      <c r="IN251" s="12"/>
      <c r="IO251" s="12"/>
      <c r="IP251" s="12"/>
      <c r="IQ251" s="12"/>
      <c r="IR251" s="12"/>
    </row>
    <row r="252" spans="1:252" s="7" customFormat="1" ht="19" customHeight="1">
      <c r="A252" s="79" t="s">
        <v>154</v>
      </c>
      <c r="B252" s="83" t="s">
        <v>8</v>
      </c>
      <c r="C252" s="169" t="s">
        <v>167</v>
      </c>
      <c r="D252" s="272"/>
      <c r="E252" s="169" t="s">
        <v>167</v>
      </c>
      <c r="F252" s="160"/>
      <c r="G252" s="82" t="s">
        <v>97</v>
      </c>
      <c r="H252" s="230"/>
      <c r="I252" s="239"/>
      <c r="J252" s="210"/>
      <c r="K252" s="215"/>
      <c r="L252" s="27"/>
      <c r="M252" s="28"/>
      <c r="N252" s="27"/>
      <c r="O252" s="28"/>
      <c r="P252" s="27"/>
      <c r="Q252" s="28"/>
      <c r="R252" s="27"/>
      <c r="S252" s="28"/>
      <c r="T252" s="27"/>
      <c r="U252" s="28"/>
      <c r="V252" s="14"/>
      <c r="W252" s="14"/>
      <c r="X252" s="14"/>
      <c r="Y252" s="14"/>
      <c r="Z252" s="14"/>
      <c r="AA252" s="29"/>
      <c r="AB252" s="141"/>
      <c r="AC252" s="145">
        <v>1381</v>
      </c>
      <c r="AD252" s="141" t="str">
        <f t="shared" si="28"/>
        <v/>
      </c>
      <c r="AE252" s="31">
        <v>793</v>
      </c>
      <c r="AF252" s="141" t="str">
        <f t="shared" si="29"/>
        <v/>
      </c>
      <c r="AG252" s="145">
        <v>1381</v>
      </c>
      <c r="AH252" s="141" t="str">
        <f t="shared" si="30"/>
        <v/>
      </c>
      <c r="AI252" s="145">
        <v>1381</v>
      </c>
      <c r="AJ252" s="141" t="str">
        <f t="shared" si="31"/>
        <v/>
      </c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</row>
    <row r="253" spans="1:252" s="6" customFormat="1" ht="19" customHeight="1">
      <c r="A253" s="89" t="s">
        <v>199</v>
      </c>
      <c r="B253" s="137" t="s">
        <v>32</v>
      </c>
      <c r="C253" s="169" t="s">
        <v>167</v>
      </c>
      <c r="D253" s="272"/>
      <c r="E253" s="170" t="s">
        <v>167</v>
      </c>
      <c r="F253" s="160"/>
      <c r="G253" s="82" t="s">
        <v>96</v>
      </c>
      <c r="H253" s="21"/>
      <c r="I253" s="239"/>
      <c r="J253" s="210"/>
      <c r="K253" s="215"/>
      <c r="L253" s="27"/>
      <c r="M253" s="28"/>
      <c r="N253" s="27"/>
      <c r="O253" s="28"/>
      <c r="P253" s="27"/>
      <c r="Q253" s="28"/>
      <c r="R253" s="27"/>
      <c r="S253" s="28"/>
      <c r="T253" s="27"/>
      <c r="U253" s="28"/>
      <c r="V253" s="14"/>
      <c r="W253" s="14"/>
      <c r="X253" s="14"/>
      <c r="Y253" s="14"/>
      <c r="Z253" s="14"/>
      <c r="AA253" s="29"/>
      <c r="AB253" s="141"/>
      <c r="AC253" s="145">
        <v>1381</v>
      </c>
      <c r="AD253" s="141" t="str">
        <f t="shared" si="28"/>
        <v/>
      </c>
      <c r="AE253" s="31">
        <v>794</v>
      </c>
      <c r="AF253" s="141" t="str">
        <f t="shared" si="29"/>
        <v/>
      </c>
      <c r="AG253" s="145">
        <v>1381</v>
      </c>
      <c r="AH253" s="141" t="str">
        <f t="shared" si="30"/>
        <v/>
      </c>
      <c r="AI253" s="145">
        <v>1381</v>
      </c>
      <c r="AJ253" s="141" t="str">
        <f t="shared" si="31"/>
        <v/>
      </c>
    </row>
    <row r="254" spans="1:252" s="6" customFormat="1" ht="19" customHeight="1">
      <c r="A254" s="93" t="s">
        <v>496</v>
      </c>
      <c r="B254" s="137" t="s">
        <v>497</v>
      </c>
      <c r="C254" s="169" t="s">
        <v>167</v>
      </c>
      <c r="D254" s="272"/>
      <c r="E254" s="169" t="s">
        <v>167</v>
      </c>
      <c r="F254" s="160"/>
      <c r="G254" s="105" t="s">
        <v>97</v>
      </c>
      <c r="H254" s="230"/>
      <c r="I254" s="239"/>
      <c r="J254" s="210"/>
      <c r="K254" s="215"/>
      <c r="L254" s="27"/>
      <c r="M254" s="28"/>
      <c r="N254" s="27"/>
      <c r="O254" s="28"/>
      <c r="P254" s="27"/>
      <c r="Q254" s="28"/>
      <c r="R254" s="27"/>
      <c r="S254" s="28"/>
      <c r="T254" s="27"/>
      <c r="U254" s="28"/>
      <c r="V254" s="14"/>
      <c r="W254" s="14"/>
      <c r="X254" s="14"/>
      <c r="Y254" s="14"/>
      <c r="Z254" s="14"/>
      <c r="AA254" s="29"/>
      <c r="AB254" s="141"/>
      <c r="AC254" s="145">
        <v>1381</v>
      </c>
      <c r="AD254" s="141" t="str">
        <f t="shared" si="28"/>
        <v/>
      </c>
      <c r="AE254" s="31">
        <v>2159</v>
      </c>
      <c r="AF254" s="141" t="str">
        <f t="shared" si="29"/>
        <v/>
      </c>
      <c r="AG254" s="145">
        <v>1381</v>
      </c>
      <c r="AH254" s="141" t="str">
        <f t="shared" si="30"/>
        <v/>
      </c>
      <c r="AI254" s="145">
        <v>1381</v>
      </c>
      <c r="AJ254" s="141" t="str">
        <f t="shared" si="31"/>
        <v/>
      </c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  <c r="BJ254" s="12"/>
      <c r="BK254" s="12"/>
      <c r="BL254" s="12"/>
      <c r="BM254" s="12"/>
      <c r="BN254" s="12"/>
      <c r="BO254" s="12"/>
      <c r="BP254" s="12"/>
      <c r="BQ254" s="12"/>
      <c r="BR254" s="12"/>
      <c r="BS254" s="12"/>
      <c r="BT254" s="12"/>
      <c r="BU254" s="12"/>
      <c r="BV254" s="12"/>
      <c r="BW254" s="12"/>
      <c r="BX254" s="12"/>
      <c r="BY254" s="12"/>
      <c r="BZ254" s="12"/>
      <c r="CA254" s="12"/>
      <c r="CB254" s="12"/>
      <c r="CC254" s="12"/>
      <c r="CD254" s="12"/>
      <c r="CE254" s="12"/>
      <c r="CF254" s="12"/>
      <c r="CG254" s="12"/>
      <c r="CH254" s="12"/>
      <c r="CI254" s="12"/>
      <c r="CJ254" s="12"/>
      <c r="CK254" s="12"/>
      <c r="CL254" s="12"/>
      <c r="CM254" s="12"/>
      <c r="CN254" s="12"/>
      <c r="CO254" s="12"/>
      <c r="CP254" s="12"/>
      <c r="CQ254" s="12"/>
      <c r="CR254" s="12"/>
      <c r="CS254" s="12"/>
      <c r="CT254" s="12"/>
      <c r="CU254" s="12"/>
      <c r="CV254" s="12"/>
      <c r="CW254" s="12"/>
      <c r="CX254" s="12"/>
      <c r="CY254" s="12"/>
      <c r="CZ254" s="12"/>
      <c r="DA254" s="12"/>
      <c r="DB254" s="12"/>
      <c r="DC254" s="12"/>
      <c r="DD254" s="12"/>
      <c r="DE254" s="12"/>
      <c r="DF254" s="12"/>
      <c r="DG254" s="12"/>
      <c r="DH254" s="12"/>
      <c r="DI254" s="12"/>
      <c r="DJ254" s="12"/>
      <c r="DK254" s="12"/>
      <c r="DL254" s="12"/>
      <c r="DM254" s="12"/>
      <c r="DN254" s="12"/>
      <c r="DO254" s="12"/>
      <c r="DP254" s="12"/>
      <c r="DQ254" s="12"/>
      <c r="DR254" s="12"/>
      <c r="DS254" s="12"/>
      <c r="DT254" s="12"/>
      <c r="DU254" s="12"/>
      <c r="DV254" s="12"/>
      <c r="DW254" s="12"/>
      <c r="DX254" s="12"/>
      <c r="DY254" s="12"/>
      <c r="DZ254" s="12"/>
      <c r="EA254" s="12"/>
      <c r="EB254" s="12"/>
      <c r="EC254" s="12"/>
      <c r="ED254" s="12"/>
      <c r="EE254" s="12"/>
      <c r="EF254" s="12"/>
      <c r="EG254" s="12"/>
      <c r="EH254" s="12"/>
      <c r="EI254" s="12"/>
      <c r="EJ254" s="12"/>
      <c r="EK254" s="12"/>
      <c r="EL254" s="12"/>
      <c r="EM254" s="12"/>
      <c r="EN254" s="12"/>
      <c r="EO254" s="12"/>
      <c r="EP254" s="12"/>
      <c r="EQ254" s="12"/>
      <c r="ER254" s="12"/>
      <c r="ES254" s="12"/>
      <c r="ET254" s="12"/>
      <c r="EU254" s="12"/>
      <c r="EV254" s="12"/>
      <c r="EW254" s="12"/>
      <c r="EX254" s="12"/>
      <c r="EY254" s="12"/>
      <c r="EZ254" s="12"/>
      <c r="FA254" s="12"/>
      <c r="FB254" s="12"/>
      <c r="FC254" s="12"/>
      <c r="FD254" s="12"/>
      <c r="FE254" s="12"/>
      <c r="FF254" s="12"/>
      <c r="FG254" s="12"/>
      <c r="FH254" s="12"/>
      <c r="FI254" s="12"/>
      <c r="FJ254" s="12"/>
      <c r="FK254" s="12"/>
      <c r="FL254" s="12"/>
      <c r="FM254" s="12"/>
      <c r="FN254" s="12"/>
      <c r="FO254" s="12"/>
      <c r="FP254" s="12"/>
      <c r="FQ254" s="12"/>
      <c r="FR254" s="12"/>
      <c r="FS254" s="12"/>
      <c r="FT254" s="12"/>
      <c r="FU254" s="12"/>
      <c r="FV254" s="12"/>
      <c r="FW254" s="12"/>
      <c r="FX254" s="12"/>
      <c r="FY254" s="12"/>
      <c r="FZ254" s="12"/>
      <c r="GA254" s="12"/>
      <c r="GB254" s="12"/>
      <c r="GC254" s="12"/>
      <c r="GD254" s="12"/>
      <c r="GE254" s="12"/>
      <c r="GF254" s="12"/>
      <c r="GG254" s="12"/>
      <c r="GH254" s="12"/>
      <c r="GI254" s="12"/>
      <c r="GJ254" s="12"/>
      <c r="GK254" s="12"/>
      <c r="GL254" s="12"/>
      <c r="GM254" s="12"/>
      <c r="GN254" s="12"/>
      <c r="GO254" s="12"/>
      <c r="GP254" s="12"/>
      <c r="GQ254" s="12"/>
      <c r="GR254" s="12"/>
      <c r="GS254" s="12"/>
      <c r="GT254" s="12"/>
      <c r="GU254" s="12"/>
      <c r="GV254" s="12"/>
      <c r="GW254" s="12"/>
      <c r="GX254" s="12"/>
      <c r="GY254" s="12"/>
      <c r="GZ254" s="12"/>
      <c r="HA254" s="12"/>
      <c r="HB254" s="12"/>
      <c r="HC254" s="12"/>
      <c r="HD254" s="12"/>
      <c r="HE254" s="12"/>
      <c r="HF254" s="12"/>
      <c r="HG254" s="12"/>
      <c r="HH254" s="12"/>
      <c r="HI254" s="12"/>
      <c r="HJ254" s="12"/>
      <c r="HK254" s="12"/>
      <c r="HL254" s="12"/>
      <c r="HM254" s="12"/>
      <c r="HN254" s="12"/>
      <c r="HO254" s="12"/>
      <c r="HP254" s="12"/>
      <c r="HQ254" s="12"/>
      <c r="HR254" s="12"/>
      <c r="HS254" s="12"/>
      <c r="HT254" s="12"/>
      <c r="HU254" s="12"/>
      <c r="HV254" s="12"/>
      <c r="HW254" s="12"/>
      <c r="HX254" s="12"/>
      <c r="HY254" s="12"/>
      <c r="HZ254" s="12"/>
      <c r="IA254" s="12"/>
      <c r="IB254" s="12"/>
      <c r="IC254" s="12"/>
      <c r="ID254" s="12"/>
      <c r="IE254" s="12"/>
      <c r="IF254" s="12"/>
      <c r="IG254" s="12"/>
      <c r="IH254" s="12"/>
      <c r="II254" s="12"/>
      <c r="IJ254" s="12"/>
      <c r="IK254" s="12"/>
      <c r="IL254" s="12"/>
      <c r="IM254" s="12"/>
      <c r="IN254" s="12"/>
      <c r="IO254" s="12"/>
      <c r="IP254" s="12"/>
      <c r="IQ254" s="12"/>
      <c r="IR254" s="12"/>
    </row>
    <row r="255" spans="1:252" s="6" customFormat="1" ht="19" customHeight="1">
      <c r="A255" s="89" t="s">
        <v>99</v>
      </c>
      <c r="B255" s="137" t="s">
        <v>33</v>
      </c>
      <c r="C255" s="169" t="s">
        <v>167</v>
      </c>
      <c r="D255" s="272"/>
      <c r="E255" s="170" t="s">
        <v>167</v>
      </c>
      <c r="F255" s="160"/>
      <c r="G255" s="82" t="s">
        <v>73</v>
      </c>
      <c r="H255" s="21"/>
      <c r="I255" s="239"/>
      <c r="J255" s="210"/>
      <c r="K255" s="215"/>
      <c r="L255" s="27"/>
      <c r="M255" s="28"/>
      <c r="N255" s="27"/>
      <c r="O255" s="28"/>
      <c r="P255" s="27"/>
      <c r="Q255" s="28"/>
      <c r="R255" s="27"/>
      <c r="S255" s="28"/>
      <c r="T255" s="27"/>
      <c r="U255" s="28"/>
      <c r="V255" s="18"/>
      <c r="W255" s="18"/>
      <c r="X255" s="18"/>
      <c r="Y255" s="18"/>
      <c r="Z255" s="18"/>
      <c r="AA255" s="29"/>
      <c r="AB255" s="141"/>
      <c r="AC255" s="145">
        <v>1381</v>
      </c>
      <c r="AD255" s="141" t="str">
        <f t="shared" si="28"/>
        <v/>
      </c>
      <c r="AE255" s="31">
        <v>485</v>
      </c>
      <c r="AF255" s="141" t="str">
        <f t="shared" si="29"/>
        <v/>
      </c>
      <c r="AG255" s="145">
        <v>1381</v>
      </c>
      <c r="AH255" s="141" t="str">
        <f t="shared" si="30"/>
        <v/>
      </c>
      <c r="AI255" s="145">
        <v>1381</v>
      </c>
      <c r="AJ255" s="141" t="str">
        <f t="shared" si="31"/>
        <v/>
      </c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  <c r="BJ255" s="12"/>
      <c r="BK255" s="12"/>
      <c r="BL255" s="12"/>
      <c r="BM255" s="12"/>
      <c r="BN255" s="12"/>
      <c r="BO255" s="12"/>
      <c r="BP255" s="12"/>
      <c r="BQ255" s="12"/>
      <c r="BR255" s="12"/>
      <c r="BS255" s="12"/>
      <c r="BT255" s="12"/>
      <c r="BU255" s="12"/>
      <c r="BV255" s="12"/>
      <c r="BW255" s="12"/>
      <c r="BX255" s="12"/>
      <c r="BY255" s="12"/>
      <c r="BZ255" s="12"/>
      <c r="CA255" s="12"/>
      <c r="CB255" s="12"/>
      <c r="CC255" s="12"/>
      <c r="CD255" s="12"/>
      <c r="CE255" s="12"/>
      <c r="CF255" s="12"/>
      <c r="CG255" s="12"/>
      <c r="CH255" s="12"/>
      <c r="CI255" s="12"/>
      <c r="CJ255" s="12"/>
      <c r="CK255" s="12"/>
      <c r="CL255" s="12"/>
      <c r="CM255" s="12"/>
      <c r="CN255" s="12"/>
      <c r="CO255" s="12"/>
      <c r="CP255" s="12"/>
      <c r="CQ255" s="12"/>
      <c r="CR255" s="12"/>
      <c r="CS255" s="12"/>
      <c r="CT255" s="12"/>
      <c r="CU255" s="12"/>
      <c r="CV255" s="12"/>
      <c r="CW255" s="12"/>
      <c r="CX255" s="12"/>
      <c r="CY255" s="12"/>
      <c r="CZ255" s="12"/>
      <c r="DA255" s="12"/>
      <c r="DB255" s="12"/>
      <c r="DC255" s="12"/>
      <c r="DD255" s="12"/>
      <c r="DE255" s="12"/>
      <c r="DF255" s="12"/>
      <c r="DG255" s="12"/>
      <c r="DH255" s="12"/>
      <c r="DI255" s="12"/>
      <c r="DJ255" s="12"/>
      <c r="DK255" s="12"/>
      <c r="DL255" s="12"/>
      <c r="DM255" s="12"/>
      <c r="DN255" s="12"/>
      <c r="DO255" s="12"/>
      <c r="DP255" s="12"/>
      <c r="DQ255" s="12"/>
      <c r="DR255" s="12"/>
      <c r="DS255" s="12"/>
      <c r="DT255" s="12"/>
      <c r="DU255" s="12"/>
      <c r="DV255" s="12"/>
      <c r="DW255" s="12"/>
      <c r="DX255" s="12"/>
      <c r="DY255" s="12"/>
      <c r="DZ255" s="12"/>
      <c r="EA255" s="12"/>
      <c r="EB255" s="12"/>
      <c r="EC255" s="12"/>
      <c r="ED255" s="12"/>
      <c r="EE255" s="12"/>
      <c r="EF255" s="12"/>
      <c r="EG255" s="12"/>
      <c r="EH255" s="12"/>
      <c r="EI255" s="12"/>
      <c r="EJ255" s="12"/>
      <c r="EK255" s="12"/>
      <c r="EL255" s="12"/>
      <c r="EM255" s="12"/>
      <c r="EN255" s="12"/>
      <c r="EO255" s="12"/>
      <c r="EP255" s="12"/>
      <c r="EQ255" s="12"/>
      <c r="ER255" s="12"/>
      <c r="ES255" s="12"/>
      <c r="ET255" s="12"/>
      <c r="EU255" s="12"/>
      <c r="EV255" s="12"/>
      <c r="EW255" s="12"/>
      <c r="EX255" s="12"/>
      <c r="EY255" s="12"/>
      <c r="EZ255" s="12"/>
      <c r="FA255" s="12"/>
      <c r="FB255" s="12"/>
      <c r="FC255" s="12"/>
      <c r="FD255" s="12"/>
      <c r="FE255" s="12"/>
      <c r="FF255" s="12"/>
      <c r="FG255" s="12"/>
      <c r="FH255" s="12"/>
      <c r="FI255" s="12"/>
      <c r="FJ255" s="12"/>
      <c r="FK255" s="12"/>
      <c r="FL255" s="12"/>
      <c r="FM255" s="12"/>
      <c r="FN255" s="12"/>
      <c r="FO255" s="12"/>
      <c r="FP255" s="12"/>
      <c r="FQ255" s="12"/>
      <c r="FR255" s="12"/>
      <c r="FS255" s="12"/>
      <c r="FT255" s="12"/>
      <c r="FU255" s="12"/>
      <c r="FV255" s="12"/>
      <c r="FW255" s="12"/>
      <c r="FX255" s="12"/>
      <c r="FY255" s="12"/>
      <c r="FZ255" s="12"/>
      <c r="GA255" s="12"/>
      <c r="GB255" s="12"/>
      <c r="GC255" s="12"/>
      <c r="GD255" s="12"/>
      <c r="GE255" s="12"/>
      <c r="GF255" s="12"/>
      <c r="GG255" s="12"/>
      <c r="GH255" s="12"/>
      <c r="GI255" s="12"/>
      <c r="GJ255" s="12"/>
      <c r="GK255" s="12"/>
      <c r="GL255" s="12"/>
      <c r="GM255" s="12"/>
      <c r="GN255" s="12"/>
      <c r="GO255" s="12"/>
      <c r="GP255" s="12"/>
      <c r="GQ255" s="12"/>
      <c r="GR255" s="12"/>
      <c r="GS255" s="12"/>
      <c r="GT255" s="12"/>
      <c r="GU255" s="12"/>
      <c r="GV255" s="12"/>
      <c r="GW255" s="12"/>
      <c r="GX255" s="12"/>
      <c r="GY255" s="12"/>
      <c r="GZ255" s="12"/>
      <c r="HA255" s="12"/>
      <c r="HB255" s="12"/>
      <c r="HC255" s="12"/>
      <c r="HD255" s="12"/>
      <c r="HE255" s="12"/>
      <c r="HF255" s="12"/>
      <c r="HG255" s="12"/>
      <c r="HH255" s="12"/>
      <c r="HI255" s="12"/>
      <c r="HJ255" s="12"/>
      <c r="HK255" s="12"/>
      <c r="HL255" s="12"/>
      <c r="HM255" s="12"/>
      <c r="HN255" s="12"/>
      <c r="HO255" s="12"/>
      <c r="HP255" s="12"/>
      <c r="HQ255" s="12"/>
      <c r="HR255" s="12"/>
      <c r="HS255" s="12"/>
      <c r="HT255" s="12"/>
      <c r="HU255" s="12"/>
      <c r="HV255" s="12"/>
      <c r="HW255" s="12"/>
      <c r="HX255" s="12"/>
      <c r="HY255" s="12"/>
      <c r="HZ255" s="12"/>
      <c r="IA255" s="12"/>
      <c r="IB255" s="12"/>
      <c r="IC255" s="12"/>
      <c r="ID255" s="12"/>
      <c r="IE255" s="12"/>
      <c r="IF255" s="12"/>
      <c r="IG255" s="12"/>
      <c r="IH255" s="12"/>
      <c r="II255" s="12"/>
      <c r="IJ255" s="12"/>
      <c r="IK255" s="12"/>
      <c r="IL255" s="12"/>
      <c r="IM255" s="12"/>
      <c r="IN255" s="12"/>
      <c r="IO255" s="12"/>
      <c r="IP255" s="12"/>
      <c r="IQ255" s="12"/>
      <c r="IR255" s="12"/>
    </row>
    <row r="256" spans="1:252" s="6" customFormat="1" ht="19" customHeight="1">
      <c r="A256" s="83" t="s">
        <v>267</v>
      </c>
      <c r="B256" s="110" t="s">
        <v>268</v>
      </c>
      <c r="C256" s="169" t="s">
        <v>167</v>
      </c>
      <c r="D256" s="272"/>
      <c r="E256" s="169" t="s">
        <v>167</v>
      </c>
      <c r="F256" s="160"/>
      <c r="G256" s="82" t="s">
        <v>73</v>
      </c>
      <c r="H256" s="230"/>
      <c r="I256" s="239"/>
      <c r="J256" s="210"/>
      <c r="K256" s="215"/>
      <c r="L256" s="27"/>
      <c r="M256" s="28"/>
      <c r="N256" s="27"/>
      <c r="O256" s="28"/>
      <c r="P256" s="27"/>
      <c r="Q256" s="28"/>
      <c r="R256" s="27"/>
      <c r="S256" s="28"/>
      <c r="T256" s="27"/>
      <c r="U256" s="28"/>
      <c r="V256" s="14"/>
      <c r="W256" s="14"/>
      <c r="X256" s="14"/>
      <c r="Y256" s="14"/>
      <c r="Z256" s="14"/>
      <c r="AA256" s="29"/>
      <c r="AB256" s="141"/>
      <c r="AC256" s="145">
        <v>1381</v>
      </c>
      <c r="AD256" s="141" t="str">
        <f t="shared" si="28"/>
        <v/>
      </c>
      <c r="AE256" s="31">
        <v>486</v>
      </c>
      <c r="AF256" s="141" t="str">
        <f t="shared" si="29"/>
        <v/>
      </c>
      <c r="AG256" s="145">
        <v>1381</v>
      </c>
      <c r="AH256" s="141" t="str">
        <f t="shared" si="30"/>
        <v/>
      </c>
      <c r="AI256" s="145">
        <v>1381</v>
      </c>
      <c r="AJ256" s="141" t="str">
        <f t="shared" si="31"/>
        <v/>
      </c>
    </row>
    <row r="257" spans="1:252" s="182" customFormat="1" ht="19" customHeight="1">
      <c r="A257" s="192" t="s">
        <v>599</v>
      </c>
      <c r="B257" s="198" t="s">
        <v>600</v>
      </c>
      <c r="C257" s="169" t="s">
        <v>167</v>
      </c>
      <c r="D257" s="272"/>
      <c r="E257" s="169" t="s">
        <v>167</v>
      </c>
      <c r="F257" s="188"/>
      <c r="G257" s="193" t="s">
        <v>96</v>
      </c>
      <c r="H257" s="21"/>
      <c r="I257" s="239"/>
      <c r="J257" s="210"/>
      <c r="K257" s="223"/>
      <c r="L257" s="176"/>
      <c r="M257" s="177"/>
      <c r="N257" s="176"/>
      <c r="O257" s="177"/>
      <c r="P257" s="176"/>
      <c r="Q257" s="177"/>
      <c r="R257" s="176"/>
      <c r="S257" s="177"/>
      <c r="T257" s="176"/>
      <c r="U257" s="177"/>
      <c r="V257" s="178"/>
      <c r="W257" s="178"/>
      <c r="X257" s="178"/>
      <c r="Y257" s="178"/>
      <c r="Z257" s="178"/>
      <c r="AA257" s="179"/>
      <c r="AB257" s="185"/>
      <c r="AC257" s="145">
        <v>1381</v>
      </c>
      <c r="AD257" s="185" t="str">
        <f t="shared" si="28"/>
        <v/>
      </c>
      <c r="AE257" s="172">
        <v>487</v>
      </c>
      <c r="AF257" s="185" t="str">
        <f t="shared" si="29"/>
        <v/>
      </c>
      <c r="AG257" s="145">
        <v>1381</v>
      </c>
      <c r="AH257" s="185" t="str">
        <f t="shared" si="30"/>
        <v/>
      </c>
      <c r="AI257" s="145">
        <v>1381</v>
      </c>
      <c r="AJ257" s="185" t="str">
        <f t="shared" si="31"/>
        <v/>
      </c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  <c r="GW257" s="5"/>
      <c r="GX257" s="5"/>
      <c r="GY257" s="5"/>
      <c r="GZ257" s="5"/>
      <c r="HA257" s="5"/>
      <c r="HB257" s="5"/>
      <c r="HC257" s="5"/>
      <c r="HD257" s="5"/>
      <c r="HE257" s="5"/>
      <c r="HF257" s="5"/>
      <c r="HG257" s="5"/>
      <c r="HH257" s="5"/>
      <c r="HI257" s="5"/>
      <c r="HJ257" s="5"/>
      <c r="HK257" s="5"/>
      <c r="HL257" s="5"/>
      <c r="HM257" s="5"/>
      <c r="HN257" s="5"/>
      <c r="HO257" s="5"/>
      <c r="HP257" s="5"/>
      <c r="HQ257" s="5"/>
      <c r="HR257" s="5"/>
      <c r="HS257" s="5"/>
      <c r="HT257" s="5"/>
      <c r="HU257" s="5"/>
      <c r="HV257" s="5"/>
      <c r="HW257" s="5"/>
      <c r="HX257" s="5"/>
      <c r="HY257" s="5"/>
      <c r="HZ257" s="5"/>
      <c r="IA257" s="5"/>
      <c r="IB257" s="5"/>
      <c r="IC257" s="5"/>
      <c r="ID257" s="5"/>
      <c r="IE257" s="5"/>
      <c r="IF257" s="5"/>
      <c r="IG257" s="5"/>
      <c r="IH257" s="5"/>
      <c r="II257" s="5"/>
      <c r="IJ257" s="5"/>
      <c r="IK257" s="5"/>
      <c r="IL257" s="5"/>
      <c r="IM257" s="5"/>
      <c r="IN257" s="5"/>
      <c r="IO257" s="5"/>
      <c r="IP257" s="5"/>
      <c r="IQ257" s="5"/>
      <c r="IR257" s="5"/>
    </row>
    <row r="258" spans="1:252" s="7" customFormat="1" ht="19" customHeight="1">
      <c r="A258" s="192" t="s">
        <v>601</v>
      </c>
      <c r="B258" s="198" t="s">
        <v>602</v>
      </c>
      <c r="C258" s="169" t="s">
        <v>167</v>
      </c>
      <c r="D258" s="272"/>
      <c r="E258" s="169" t="s">
        <v>167</v>
      </c>
      <c r="F258" s="188"/>
      <c r="G258" s="194" t="s">
        <v>73</v>
      </c>
      <c r="H258" s="21"/>
      <c r="I258" s="239"/>
      <c r="J258" s="210"/>
      <c r="K258" s="223"/>
      <c r="L258" s="176"/>
      <c r="M258" s="177"/>
      <c r="N258" s="176"/>
      <c r="O258" s="177"/>
      <c r="P258" s="176"/>
      <c r="Q258" s="177"/>
      <c r="R258" s="176"/>
      <c r="S258" s="177"/>
      <c r="T258" s="176"/>
      <c r="U258" s="177"/>
      <c r="V258" s="178"/>
      <c r="W258" s="178"/>
      <c r="X258" s="178"/>
      <c r="Y258" s="178"/>
      <c r="Z258" s="178"/>
      <c r="AA258" s="179"/>
      <c r="AB258" s="185"/>
      <c r="AC258" s="145">
        <v>1381</v>
      </c>
      <c r="AD258" s="185" t="str">
        <f t="shared" si="28"/>
        <v/>
      </c>
      <c r="AE258" s="172">
        <v>2160</v>
      </c>
      <c r="AF258" s="185" t="str">
        <f t="shared" si="29"/>
        <v/>
      </c>
      <c r="AG258" s="145">
        <v>1381</v>
      </c>
      <c r="AH258" s="185" t="str">
        <f t="shared" si="30"/>
        <v/>
      </c>
      <c r="AI258" s="145">
        <v>1381</v>
      </c>
      <c r="AJ258" s="185" t="str">
        <f t="shared" si="31"/>
        <v/>
      </c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  <c r="IN258" s="5"/>
      <c r="IO258" s="5"/>
      <c r="IP258" s="5"/>
      <c r="IQ258" s="5"/>
      <c r="IR258" s="5"/>
    </row>
    <row r="259" spans="1:252" s="6" customFormat="1" ht="19" customHeight="1">
      <c r="A259" s="89" t="s">
        <v>84</v>
      </c>
      <c r="B259" s="137" t="s">
        <v>623</v>
      </c>
      <c r="C259" s="234" t="s">
        <v>661</v>
      </c>
      <c r="D259" s="272"/>
      <c r="E259" s="169" t="s">
        <v>167</v>
      </c>
      <c r="F259" s="160"/>
      <c r="G259" s="98" t="s">
        <v>97</v>
      </c>
      <c r="H259" s="230"/>
      <c r="I259" s="239"/>
      <c r="J259" s="210"/>
      <c r="K259" s="210"/>
      <c r="L259" s="48"/>
      <c r="M259" s="28"/>
      <c r="N259" s="48"/>
      <c r="O259" s="28"/>
      <c r="P259" s="48"/>
      <c r="Q259" s="28"/>
      <c r="R259" s="48"/>
      <c r="S259" s="28"/>
      <c r="T259" s="48"/>
      <c r="U259" s="28"/>
      <c r="V259" s="18"/>
      <c r="W259" s="18"/>
      <c r="X259" s="18"/>
      <c r="Y259" s="18"/>
      <c r="Z259" s="18"/>
      <c r="AA259" s="50"/>
      <c r="AB259" s="141"/>
      <c r="AC259" s="51">
        <v>87</v>
      </c>
      <c r="AD259" s="141" t="str">
        <f t="shared" si="28"/>
        <v/>
      </c>
      <c r="AE259" s="51">
        <v>490</v>
      </c>
      <c r="AF259" s="141" t="str">
        <f t="shared" si="29"/>
        <v/>
      </c>
      <c r="AG259" s="145">
        <v>1381</v>
      </c>
      <c r="AH259" s="141" t="str">
        <f t="shared" si="30"/>
        <v/>
      </c>
      <c r="AI259" s="145">
        <v>1381</v>
      </c>
      <c r="AJ259" s="141" t="str">
        <f t="shared" si="31"/>
        <v/>
      </c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  <c r="CL259" s="19"/>
      <c r="CM259" s="19"/>
      <c r="CN259" s="19"/>
      <c r="CO259" s="19"/>
      <c r="CP259" s="19"/>
      <c r="CQ259" s="19"/>
      <c r="CR259" s="19"/>
      <c r="CS259" s="19"/>
      <c r="CT259" s="19"/>
      <c r="CU259" s="19"/>
      <c r="CV259" s="19"/>
      <c r="CW259" s="19"/>
      <c r="CX259" s="19"/>
      <c r="CY259" s="19"/>
      <c r="CZ259" s="19"/>
      <c r="DA259" s="19"/>
      <c r="DB259" s="19"/>
      <c r="DC259" s="19"/>
      <c r="DD259" s="19"/>
      <c r="DE259" s="19"/>
      <c r="DF259" s="19"/>
      <c r="DG259" s="19"/>
      <c r="DH259" s="19"/>
      <c r="DI259" s="19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19"/>
      <c r="DZ259" s="19"/>
      <c r="EA259" s="19"/>
      <c r="EB259" s="19"/>
      <c r="EC259" s="19"/>
      <c r="ED259" s="19"/>
      <c r="EE259" s="19"/>
      <c r="EF259" s="19"/>
      <c r="EG259" s="19"/>
      <c r="EH259" s="19"/>
      <c r="EI259" s="19"/>
      <c r="EJ259" s="19"/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  <c r="FA259" s="19"/>
      <c r="FB259" s="19"/>
      <c r="FC259" s="19"/>
      <c r="FD259" s="19"/>
      <c r="FE259" s="19"/>
      <c r="FF259" s="19"/>
      <c r="FG259" s="19"/>
      <c r="FH259" s="19"/>
      <c r="FI259" s="19"/>
      <c r="FJ259" s="19"/>
      <c r="FK259" s="19"/>
      <c r="FL259" s="19"/>
      <c r="FM259" s="19"/>
      <c r="FN259" s="19"/>
      <c r="FO259" s="19"/>
      <c r="FP259" s="19"/>
      <c r="FQ259" s="19"/>
      <c r="FR259" s="19"/>
      <c r="FS259" s="19"/>
      <c r="FT259" s="19"/>
      <c r="FU259" s="19"/>
      <c r="FV259" s="19"/>
      <c r="FW259" s="19"/>
      <c r="FX259" s="19"/>
      <c r="FY259" s="19"/>
      <c r="FZ259" s="19"/>
      <c r="GA259" s="19"/>
      <c r="GB259" s="19"/>
      <c r="GC259" s="19"/>
      <c r="GD259" s="19"/>
      <c r="GE259" s="19"/>
      <c r="GF259" s="19"/>
      <c r="GG259" s="19"/>
      <c r="GH259" s="19"/>
      <c r="GI259" s="19"/>
      <c r="GJ259" s="19"/>
      <c r="GK259" s="19"/>
      <c r="GL259" s="19"/>
      <c r="GM259" s="19"/>
      <c r="GN259" s="19"/>
      <c r="GO259" s="19"/>
      <c r="GP259" s="19"/>
      <c r="GQ259" s="19"/>
      <c r="GR259" s="19"/>
      <c r="GS259" s="19"/>
      <c r="GT259" s="19"/>
      <c r="GU259" s="19"/>
      <c r="GV259" s="19"/>
      <c r="GW259" s="19"/>
      <c r="GX259" s="19"/>
      <c r="GY259" s="19"/>
      <c r="GZ259" s="19"/>
      <c r="HA259" s="19"/>
      <c r="HB259" s="19"/>
      <c r="HC259" s="19"/>
      <c r="HD259" s="19"/>
      <c r="HE259" s="19"/>
      <c r="HF259" s="19"/>
      <c r="HG259" s="19"/>
      <c r="HH259" s="19"/>
      <c r="HI259" s="19"/>
      <c r="HJ259" s="19"/>
      <c r="HK259" s="19"/>
      <c r="HL259" s="19"/>
      <c r="HM259" s="19"/>
      <c r="HN259" s="19"/>
      <c r="HO259" s="19"/>
      <c r="HP259" s="19"/>
      <c r="HQ259" s="19"/>
      <c r="HR259" s="19"/>
      <c r="HS259" s="19"/>
      <c r="HT259" s="19"/>
      <c r="HU259" s="19"/>
      <c r="HV259" s="19"/>
      <c r="HW259" s="19"/>
      <c r="HX259" s="19"/>
      <c r="HY259" s="19"/>
      <c r="HZ259" s="19"/>
      <c r="IA259" s="19"/>
      <c r="IB259" s="19"/>
      <c r="IC259" s="19"/>
      <c r="ID259" s="19"/>
      <c r="IE259" s="19"/>
      <c r="IF259" s="19"/>
      <c r="IG259" s="19"/>
      <c r="IH259" s="19"/>
      <c r="II259" s="19"/>
      <c r="IJ259" s="19"/>
      <c r="IK259" s="19"/>
      <c r="IL259" s="19"/>
      <c r="IM259" s="19"/>
      <c r="IN259" s="19"/>
      <c r="IO259" s="19"/>
      <c r="IP259" s="19"/>
      <c r="IQ259" s="19"/>
      <c r="IR259" s="19"/>
    </row>
    <row r="260" spans="1:252" s="6" customFormat="1" ht="19" customHeight="1">
      <c r="A260" s="89" t="s">
        <v>541</v>
      </c>
      <c r="B260" s="137" t="s">
        <v>542</v>
      </c>
      <c r="C260" s="169" t="s">
        <v>167</v>
      </c>
      <c r="D260" s="272"/>
      <c r="E260" s="169" t="s">
        <v>167</v>
      </c>
      <c r="F260" s="207"/>
      <c r="G260" s="106" t="s">
        <v>73</v>
      </c>
      <c r="H260" s="21"/>
      <c r="I260" s="239"/>
      <c r="J260" s="210"/>
      <c r="K260" s="210"/>
      <c r="L260" s="27"/>
      <c r="M260" s="28"/>
      <c r="N260" s="27"/>
      <c r="O260" s="28"/>
      <c r="P260" s="27"/>
      <c r="Q260" s="28"/>
      <c r="R260" s="27"/>
      <c r="S260" s="28"/>
      <c r="T260" s="27"/>
      <c r="U260" s="28"/>
      <c r="V260" s="14"/>
      <c r="W260" s="14"/>
      <c r="X260" s="14"/>
      <c r="Y260" s="14"/>
      <c r="Z260" s="14"/>
      <c r="AA260" s="29"/>
      <c r="AB260" s="141"/>
      <c r="AC260" s="145">
        <v>1381</v>
      </c>
      <c r="AD260" s="141" t="str">
        <f t="shared" si="28"/>
        <v/>
      </c>
      <c r="AE260" s="31">
        <v>2338</v>
      </c>
      <c r="AF260" s="141" t="str">
        <f t="shared" si="29"/>
        <v/>
      </c>
      <c r="AG260" s="145">
        <v>1381</v>
      </c>
      <c r="AH260" s="141" t="str">
        <f t="shared" si="30"/>
        <v/>
      </c>
      <c r="AI260" s="145">
        <v>1381</v>
      </c>
      <c r="AJ260" s="141" t="str">
        <f t="shared" si="31"/>
        <v/>
      </c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  <c r="CL260" s="19"/>
      <c r="CM260" s="19"/>
      <c r="CN260" s="19"/>
      <c r="CO260" s="19"/>
      <c r="CP260" s="19"/>
      <c r="CQ260" s="19"/>
      <c r="CR260" s="19"/>
      <c r="CS260" s="19"/>
      <c r="CT260" s="19"/>
      <c r="CU260" s="19"/>
      <c r="CV260" s="19"/>
      <c r="CW260" s="19"/>
      <c r="CX260" s="19"/>
      <c r="CY260" s="19"/>
      <c r="CZ260" s="19"/>
      <c r="DA260" s="19"/>
      <c r="DB260" s="19"/>
      <c r="DC260" s="19"/>
      <c r="DD260" s="19"/>
      <c r="DE260" s="19"/>
      <c r="DF260" s="19"/>
      <c r="DG260" s="19"/>
      <c r="DH260" s="19"/>
      <c r="DI260" s="19"/>
      <c r="DJ260" s="19"/>
      <c r="DK260" s="19"/>
      <c r="DL260" s="19"/>
      <c r="DM260" s="19"/>
      <c r="DN260" s="19"/>
      <c r="DO260" s="19"/>
      <c r="DP260" s="19"/>
      <c r="DQ260" s="19"/>
      <c r="DR260" s="19"/>
      <c r="DS260" s="19"/>
      <c r="DT260" s="19"/>
      <c r="DU260" s="19"/>
      <c r="DV260" s="19"/>
      <c r="DW260" s="19"/>
      <c r="DX260" s="19"/>
      <c r="DY260" s="19"/>
      <c r="DZ260" s="19"/>
      <c r="EA260" s="19"/>
      <c r="EB260" s="19"/>
      <c r="EC260" s="19"/>
      <c r="ED260" s="19"/>
      <c r="EE260" s="19"/>
      <c r="EF260" s="19"/>
      <c r="EG260" s="19"/>
      <c r="EH260" s="19"/>
      <c r="EI260" s="19"/>
      <c r="EJ260" s="19"/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  <c r="FA260" s="19"/>
      <c r="FB260" s="19"/>
      <c r="FC260" s="19"/>
      <c r="FD260" s="19"/>
      <c r="FE260" s="19"/>
      <c r="FF260" s="19"/>
      <c r="FG260" s="19"/>
      <c r="FH260" s="19"/>
      <c r="FI260" s="19"/>
      <c r="FJ260" s="19"/>
      <c r="FK260" s="19"/>
      <c r="FL260" s="19"/>
      <c r="FM260" s="19"/>
      <c r="FN260" s="19"/>
      <c r="FO260" s="19"/>
      <c r="FP260" s="19"/>
      <c r="FQ260" s="19"/>
      <c r="FR260" s="19"/>
      <c r="FS260" s="19"/>
      <c r="FT260" s="19"/>
      <c r="FU260" s="19"/>
      <c r="FV260" s="19"/>
      <c r="FW260" s="19"/>
      <c r="FX260" s="19"/>
      <c r="FY260" s="19"/>
      <c r="FZ260" s="19"/>
      <c r="GA260" s="19"/>
      <c r="GB260" s="19"/>
      <c r="GC260" s="19"/>
      <c r="GD260" s="19"/>
      <c r="GE260" s="19"/>
      <c r="GF260" s="19"/>
      <c r="GG260" s="19"/>
      <c r="GH260" s="19"/>
      <c r="GI260" s="19"/>
      <c r="GJ260" s="19"/>
      <c r="GK260" s="19"/>
      <c r="GL260" s="19"/>
      <c r="GM260" s="19"/>
      <c r="GN260" s="19"/>
      <c r="GO260" s="19"/>
      <c r="GP260" s="19"/>
      <c r="GQ260" s="19"/>
      <c r="GR260" s="19"/>
      <c r="GS260" s="19"/>
      <c r="GT260" s="19"/>
      <c r="GU260" s="19"/>
      <c r="GV260" s="19"/>
      <c r="GW260" s="19"/>
      <c r="GX260" s="19"/>
      <c r="GY260" s="19"/>
      <c r="GZ260" s="19"/>
      <c r="HA260" s="19"/>
      <c r="HB260" s="19"/>
      <c r="HC260" s="19"/>
      <c r="HD260" s="19"/>
      <c r="HE260" s="19"/>
      <c r="HF260" s="19"/>
      <c r="HG260" s="19"/>
      <c r="HH260" s="19"/>
      <c r="HI260" s="19"/>
      <c r="HJ260" s="19"/>
      <c r="HK260" s="19"/>
      <c r="HL260" s="19"/>
      <c r="HM260" s="19"/>
      <c r="HN260" s="19"/>
      <c r="HO260" s="19"/>
      <c r="HP260" s="19"/>
      <c r="HQ260" s="19"/>
      <c r="HR260" s="19"/>
      <c r="HS260" s="19"/>
      <c r="HT260" s="19"/>
      <c r="HU260" s="19"/>
      <c r="HV260" s="19"/>
      <c r="HW260" s="19"/>
      <c r="HX260" s="19"/>
      <c r="HY260" s="19"/>
      <c r="HZ260" s="19"/>
      <c r="IA260" s="19"/>
      <c r="IB260" s="19"/>
      <c r="IC260" s="19"/>
      <c r="ID260" s="19"/>
      <c r="IE260" s="19"/>
      <c r="IF260" s="19"/>
      <c r="IG260" s="19"/>
      <c r="IH260" s="19"/>
      <c r="II260" s="19"/>
      <c r="IJ260" s="19"/>
      <c r="IK260" s="19"/>
      <c r="IL260" s="19"/>
      <c r="IM260" s="19"/>
      <c r="IN260" s="19"/>
      <c r="IO260" s="19"/>
      <c r="IP260" s="19"/>
      <c r="IQ260" s="19"/>
      <c r="IR260" s="19"/>
    </row>
    <row r="261" spans="1:252" s="19" customFormat="1" ht="19" customHeight="1">
      <c r="A261" s="89" t="s">
        <v>479</v>
      </c>
      <c r="B261" s="137" t="s">
        <v>480</v>
      </c>
      <c r="C261" s="169" t="s">
        <v>167</v>
      </c>
      <c r="D261" s="191" t="s">
        <v>167</v>
      </c>
      <c r="E261" s="166" t="s">
        <v>373</v>
      </c>
      <c r="F261" s="272"/>
      <c r="G261" s="82" t="s">
        <v>543</v>
      </c>
      <c r="H261" s="21"/>
      <c r="I261" s="239"/>
      <c r="J261" s="210"/>
      <c r="K261" s="210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29"/>
      <c r="AB261" s="146"/>
      <c r="AC261" s="145">
        <v>1381</v>
      </c>
      <c r="AD261" s="141" t="str">
        <f t="shared" si="28"/>
        <v/>
      </c>
      <c r="AE261" s="145">
        <v>1381</v>
      </c>
      <c r="AF261" s="141" t="str">
        <f t="shared" si="29"/>
        <v/>
      </c>
      <c r="AG261" s="145">
        <v>1381</v>
      </c>
      <c r="AH261" s="141" t="str">
        <f t="shared" si="30"/>
        <v/>
      </c>
      <c r="AI261" s="31">
        <v>1057</v>
      </c>
      <c r="AJ261" s="141" t="str">
        <f t="shared" si="31"/>
        <v/>
      </c>
    </row>
    <row r="262" spans="1:252" s="6" customFormat="1" ht="19" customHeight="1">
      <c r="A262" s="117" t="s">
        <v>391</v>
      </c>
      <c r="B262" s="117" t="s">
        <v>396</v>
      </c>
      <c r="C262" s="169" t="s">
        <v>167</v>
      </c>
      <c r="D262" s="191" t="s">
        <v>167</v>
      </c>
      <c r="E262" s="166" t="s">
        <v>373</v>
      </c>
      <c r="F262" s="272"/>
      <c r="G262" s="82" t="s">
        <v>543</v>
      </c>
      <c r="H262" s="21"/>
      <c r="I262" s="239"/>
      <c r="J262" s="210"/>
      <c r="K262" s="210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29"/>
      <c r="AB262" s="146"/>
      <c r="AC262" s="145">
        <v>1381</v>
      </c>
      <c r="AD262" s="141" t="str">
        <f t="shared" si="28"/>
        <v/>
      </c>
      <c r="AE262" s="145">
        <v>1381</v>
      </c>
      <c r="AF262" s="141" t="str">
        <f t="shared" si="29"/>
        <v/>
      </c>
      <c r="AG262" s="145">
        <v>1381</v>
      </c>
      <c r="AH262" s="141" t="str">
        <f t="shared" si="30"/>
        <v/>
      </c>
      <c r="AI262" s="31">
        <v>1882</v>
      </c>
      <c r="AJ262" s="141" t="str">
        <f t="shared" si="31"/>
        <v/>
      </c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  <c r="CL262" s="19"/>
      <c r="CM262" s="19"/>
      <c r="CN262" s="19"/>
      <c r="CO262" s="19"/>
      <c r="CP262" s="19"/>
      <c r="CQ262" s="19"/>
      <c r="CR262" s="19"/>
      <c r="CS262" s="19"/>
      <c r="CT262" s="19"/>
      <c r="CU262" s="19"/>
      <c r="CV262" s="19"/>
      <c r="CW262" s="19"/>
      <c r="CX262" s="19"/>
      <c r="CY262" s="19"/>
      <c r="CZ262" s="19"/>
      <c r="DA262" s="19"/>
      <c r="DB262" s="19"/>
      <c r="DC262" s="19"/>
      <c r="DD262" s="19"/>
      <c r="DE262" s="19"/>
      <c r="DF262" s="19"/>
      <c r="DG262" s="19"/>
      <c r="DH262" s="19"/>
      <c r="DI262" s="19"/>
      <c r="DJ262" s="19"/>
      <c r="DK262" s="19"/>
      <c r="DL262" s="19"/>
      <c r="DM262" s="19"/>
      <c r="DN262" s="19"/>
      <c r="DO262" s="19"/>
      <c r="DP262" s="19"/>
      <c r="DQ262" s="19"/>
      <c r="DR262" s="19"/>
      <c r="DS262" s="19"/>
      <c r="DT262" s="19"/>
      <c r="DU262" s="19"/>
      <c r="DV262" s="19"/>
      <c r="DW262" s="19"/>
      <c r="DX262" s="19"/>
      <c r="DY262" s="19"/>
      <c r="DZ262" s="19"/>
      <c r="EA262" s="19"/>
      <c r="EB262" s="19"/>
      <c r="EC262" s="19"/>
      <c r="ED262" s="19"/>
      <c r="EE262" s="19"/>
      <c r="EF262" s="19"/>
      <c r="EG262" s="19"/>
      <c r="EH262" s="19"/>
      <c r="EI262" s="19"/>
      <c r="EJ262" s="19"/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  <c r="FA262" s="19"/>
      <c r="FB262" s="19"/>
      <c r="FC262" s="19"/>
      <c r="FD262" s="19"/>
      <c r="FE262" s="19"/>
      <c r="FF262" s="19"/>
      <c r="FG262" s="19"/>
      <c r="FH262" s="19"/>
      <c r="FI262" s="19"/>
      <c r="FJ262" s="19"/>
      <c r="FK262" s="19"/>
      <c r="FL262" s="19"/>
      <c r="FM262" s="19"/>
      <c r="FN262" s="19"/>
      <c r="FO262" s="19"/>
      <c r="FP262" s="19"/>
      <c r="FQ262" s="19"/>
      <c r="FR262" s="19"/>
      <c r="FS262" s="19"/>
      <c r="FT262" s="19"/>
      <c r="FU262" s="19"/>
      <c r="FV262" s="19"/>
      <c r="FW262" s="19"/>
      <c r="FX262" s="19"/>
      <c r="FY262" s="19"/>
      <c r="FZ262" s="19"/>
      <c r="GA262" s="19"/>
      <c r="GB262" s="19"/>
      <c r="GC262" s="19"/>
      <c r="GD262" s="19"/>
      <c r="GE262" s="19"/>
      <c r="GF262" s="19"/>
      <c r="GG262" s="19"/>
      <c r="GH262" s="19"/>
      <c r="GI262" s="19"/>
      <c r="GJ262" s="19"/>
      <c r="GK262" s="19"/>
      <c r="GL262" s="19"/>
      <c r="GM262" s="19"/>
      <c r="GN262" s="19"/>
      <c r="GO262" s="19"/>
      <c r="GP262" s="19"/>
      <c r="GQ262" s="19"/>
      <c r="GR262" s="19"/>
      <c r="GS262" s="19"/>
      <c r="GT262" s="19"/>
      <c r="GU262" s="19"/>
      <c r="GV262" s="19"/>
      <c r="GW262" s="19"/>
      <c r="GX262" s="19"/>
      <c r="GY262" s="19"/>
      <c r="GZ262" s="19"/>
      <c r="HA262" s="19"/>
      <c r="HB262" s="19"/>
      <c r="HC262" s="19"/>
      <c r="HD262" s="19"/>
      <c r="HE262" s="19"/>
      <c r="HF262" s="19"/>
      <c r="HG262" s="19"/>
      <c r="HH262" s="19"/>
      <c r="HI262" s="19"/>
      <c r="HJ262" s="19"/>
      <c r="HK262" s="19"/>
      <c r="HL262" s="19"/>
      <c r="HM262" s="19"/>
      <c r="HN262" s="19"/>
      <c r="HO262" s="19"/>
      <c r="HP262" s="19"/>
      <c r="HQ262" s="19"/>
      <c r="HR262" s="19"/>
      <c r="HS262" s="19"/>
      <c r="HT262" s="19"/>
      <c r="HU262" s="19"/>
      <c r="HV262" s="19"/>
      <c r="HW262" s="19"/>
      <c r="HX262" s="19"/>
      <c r="HY262" s="19"/>
      <c r="HZ262" s="19"/>
      <c r="IA262" s="19"/>
      <c r="IB262" s="19"/>
      <c r="IC262" s="19"/>
      <c r="ID262" s="19"/>
      <c r="IE262" s="19"/>
      <c r="IF262" s="19"/>
      <c r="IG262" s="19"/>
      <c r="IH262" s="19"/>
      <c r="II262" s="19"/>
      <c r="IJ262" s="19"/>
      <c r="IK262" s="19"/>
      <c r="IL262" s="19"/>
      <c r="IM262" s="19"/>
      <c r="IN262" s="19"/>
      <c r="IO262" s="19"/>
      <c r="IP262" s="19"/>
      <c r="IQ262" s="19"/>
      <c r="IR262" s="19"/>
    </row>
    <row r="263" spans="1:252" s="6" customFormat="1" ht="19" customHeight="1">
      <c r="A263" s="97" t="s">
        <v>177</v>
      </c>
      <c r="B263" s="137" t="s">
        <v>203</v>
      </c>
      <c r="C263" s="169" t="s">
        <v>167</v>
      </c>
      <c r="D263" s="272"/>
      <c r="E263" s="169" t="s">
        <v>167</v>
      </c>
      <c r="F263" s="80"/>
      <c r="G263" s="82" t="s">
        <v>73</v>
      </c>
      <c r="H263" s="21"/>
      <c r="I263" s="239"/>
      <c r="J263" s="210"/>
      <c r="K263" s="215"/>
      <c r="L263" s="27"/>
      <c r="M263" s="28"/>
      <c r="N263" s="27"/>
      <c r="O263" s="28"/>
      <c r="P263" s="27"/>
      <c r="Q263" s="28"/>
      <c r="R263" s="27"/>
      <c r="S263" s="28"/>
      <c r="T263" s="27"/>
      <c r="U263" s="28"/>
      <c r="V263" s="14"/>
      <c r="W263" s="14"/>
      <c r="X263" s="14"/>
      <c r="Y263" s="14"/>
      <c r="Z263" s="14"/>
      <c r="AA263" s="29"/>
      <c r="AB263" s="141"/>
      <c r="AC263" s="145">
        <v>1381</v>
      </c>
      <c r="AD263" s="141" t="str">
        <f t="shared" si="28"/>
        <v/>
      </c>
      <c r="AE263" s="31">
        <v>516</v>
      </c>
      <c r="AF263" s="141" t="str">
        <f t="shared" si="29"/>
        <v/>
      </c>
      <c r="AG263" s="145">
        <v>1381</v>
      </c>
      <c r="AH263" s="141" t="str">
        <f t="shared" si="30"/>
        <v/>
      </c>
      <c r="AI263" s="145">
        <v>1381</v>
      </c>
      <c r="AJ263" s="141" t="str">
        <f t="shared" si="31"/>
        <v/>
      </c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  <c r="CL263" s="19"/>
      <c r="CM263" s="19"/>
      <c r="CN263" s="19"/>
      <c r="CO263" s="19"/>
      <c r="CP263" s="19"/>
      <c r="CQ263" s="19"/>
      <c r="CR263" s="19"/>
      <c r="CS263" s="19"/>
      <c r="CT263" s="19"/>
      <c r="CU263" s="19"/>
      <c r="CV263" s="19"/>
      <c r="CW263" s="19"/>
      <c r="CX263" s="19"/>
      <c r="CY263" s="19"/>
      <c r="CZ263" s="19"/>
      <c r="DA263" s="19"/>
      <c r="DB263" s="19"/>
      <c r="DC263" s="19"/>
      <c r="DD263" s="19"/>
      <c r="DE263" s="19"/>
      <c r="DF263" s="19"/>
      <c r="DG263" s="19"/>
      <c r="DH263" s="19"/>
      <c r="DI263" s="19"/>
      <c r="DJ263" s="19"/>
      <c r="DK263" s="19"/>
      <c r="DL263" s="19"/>
      <c r="DM263" s="19"/>
      <c r="DN263" s="19"/>
      <c r="DO263" s="19"/>
      <c r="DP263" s="19"/>
      <c r="DQ263" s="19"/>
      <c r="DR263" s="19"/>
      <c r="DS263" s="19"/>
      <c r="DT263" s="19"/>
      <c r="DU263" s="19"/>
      <c r="DV263" s="19"/>
      <c r="DW263" s="19"/>
      <c r="DX263" s="19"/>
      <c r="DY263" s="19"/>
      <c r="DZ263" s="19"/>
      <c r="EA263" s="19"/>
      <c r="EB263" s="19"/>
      <c r="EC263" s="19"/>
      <c r="ED263" s="19"/>
      <c r="EE263" s="19"/>
      <c r="EF263" s="19"/>
      <c r="EG263" s="19"/>
      <c r="EH263" s="19"/>
      <c r="EI263" s="19"/>
      <c r="EJ263" s="19"/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  <c r="FA263" s="19"/>
      <c r="FB263" s="19"/>
      <c r="FC263" s="19"/>
      <c r="FD263" s="19"/>
      <c r="FE263" s="19"/>
      <c r="FF263" s="19"/>
      <c r="FG263" s="19"/>
      <c r="FH263" s="19"/>
      <c r="FI263" s="19"/>
      <c r="FJ263" s="19"/>
      <c r="FK263" s="19"/>
      <c r="FL263" s="19"/>
      <c r="FM263" s="19"/>
      <c r="FN263" s="19"/>
      <c r="FO263" s="19"/>
      <c r="FP263" s="19"/>
      <c r="FQ263" s="19"/>
      <c r="FR263" s="19"/>
      <c r="FS263" s="19"/>
      <c r="FT263" s="19"/>
      <c r="FU263" s="19"/>
      <c r="FV263" s="19"/>
      <c r="FW263" s="19"/>
      <c r="FX263" s="19"/>
      <c r="FY263" s="19"/>
      <c r="FZ263" s="19"/>
      <c r="GA263" s="19"/>
      <c r="GB263" s="19"/>
      <c r="GC263" s="19"/>
      <c r="GD263" s="19"/>
      <c r="GE263" s="19"/>
      <c r="GF263" s="19"/>
      <c r="GG263" s="19"/>
      <c r="GH263" s="19"/>
      <c r="GI263" s="19"/>
      <c r="GJ263" s="19"/>
      <c r="GK263" s="19"/>
      <c r="GL263" s="19"/>
      <c r="GM263" s="19"/>
      <c r="GN263" s="19"/>
      <c r="GO263" s="19"/>
      <c r="GP263" s="19"/>
      <c r="GQ263" s="19"/>
      <c r="GR263" s="19"/>
      <c r="GS263" s="19"/>
      <c r="GT263" s="19"/>
      <c r="GU263" s="19"/>
      <c r="GV263" s="19"/>
      <c r="GW263" s="19"/>
      <c r="GX263" s="19"/>
      <c r="GY263" s="19"/>
      <c r="GZ263" s="19"/>
      <c r="HA263" s="19"/>
      <c r="HB263" s="19"/>
      <c r="HC263" s="19"/>
      <c r="HD263" s="19"/>
      <c r="HE263" s="19"/>
      <c r="HF263" s="19"/>
      <c r="HG263" s="19"/>
      <c r="HH263" s="19"/>
      <c r="HI263" s="19"/>
      <c r="HJ263" s="19"/>
      <c r="HK263" s="19"/>
      <c r="HL263" s="19"/>
      <c r="HM263" s="19"/>
      <c r="HN263" s="19"/>
      <c r="HO263" s="19"/>
      <c r="HP263" s="19"/>
      <c r="HQ263" s="19"/>
      <c r="HR263" s="19"/>
      <c r="HS263" s="19"/>
      <c r="HT263" s="19"/>
      <c r="HU263" s="19"/>
      <c r="HV263" s="19"/>
      <c r="HW263" s="19"/>
      <c r="HX263" s="19"/>
      <c r="HY263" s="19"/>
      <c r="HZ263" s="19"/>
      <c r="IA263" s="19"/>
      <c r="IB263" s="19"/>
      <c r="IC263" s="19"/>
      <c r="ID263" s="19"/>
      <c r="IE263" s="19"/>
      <c r="IF263" s="19"/>
      <c r="IG263" s="19"/>
      <c r="IH263" s="19"/>
      <c r="II263" s="19"/>
      <c r="IJ263" s="19"/>
      <c r="IK263" s="19"/>
      <c r="IL263" s="19"/>
      <c r="IM263" s="19"/>
      <c r="IN263" s="19"/>
      <c r="IO263" s="19"/>
      <c r="IP263" s="19"/>
      <c r="IQ263" s="19"/>
      <c r="IR263" s="19"/>
    </row>
    <row r="264" spans="1:252" s="6" customFormat="1" ht="19" customHeight="1">
      <c r="A264" s="89" t="s">
        <v>169</v>
      </c>
      <c r="B264" s="137" t="s">
        <v>34</v>
      </c>
      <c r="C264" s="169" t="s">
        <v>167</v>
      </c>
      <c r="D264" s="272"/>
      <c r="E264" s="170" t="s">
        <v>167</v>
      </c>
      <c r="F264" s="160"/>
      <c r="G264" s="82" t="s">
        <v>73</v>
      </c>
      <c r="H264" s="21"/>
      <c r="I264" s="239"/>
      <c r="J264" s="210"/>
      <c r="K264" s="215"/>
      <c r="L264" s="27"/>
      <c r="M264" s="28"/>
      <c r="N264" s="27"/>
      <c r="O264" s="28"/>
      <c r="P264" s="27"/>
      <c r="Q264" s="28"/>
      <c r="R264" s="27"/>
      <c r="S264" s="28"/>
      <c r="T264" s="27"/>
      <c r="U264" s="28"/>
      <c r="V264" s="18"/>
      <c r="W264" s="18"/>
      <c r="X264" s="18"/>
      <c r="Y264" s="18"/>
      <c r="Z264" s="18"/>
      <c r="AA264" s="29"/>
      <c r="AB264" s="141"/>
      <c r="AC264" s="145">
        <v>1381</v>
      </c>
      <c r="AD264" s="141" t="str">
        <f t="shared" si="28"/>
        <v/>
      </c>
      <c r="AE264" s="31">
        <v>517</v>
      </c>
      <c r="AF264" s="141" t="str">
        <f t="shared" si="29"/>
        <v/>
      </c>
      <c r="AG264" s="145">
        <v>1381</v>
      </c>
      <c r="AH264" s="141" t="str">
        <f t="shared" si="30"/>
        <v/>
      </c>
      <c r="AI264" s="145">
        <v>1381</v>
      </c>
      <c r="AJ264" s="141" t="str">
        <f t="shared" si="31"/>
        <v/>
      </c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  <c r="CL264" s="19"/>
      <c r="CM264" s="19"/>
      <c r="CN264" s="19"/>
      <c r="CO264" s="19"/>
      <c r="CP264" s="19"/>
      <c r="CQ264" s="19"/>
      <c r="CR264" s="19"/>
      <c r="CS264" s="19"/>
      <c r="CT264" s="19"/>
      <c r="CU264" s="19"/>
      <c r="CV264" s="19"/>
      <c r="CW264" s="19"/>
      <c r="CX264" s="19"/>
      <c r="CY264" s="19"/>
      <c r="CZ264" s="19"/>
      <c r="DA264" s="19"/>
      <c r="DB264" s="19"/>
      <c r="DC264" s="19"/>
      <c r="DD264" s="19"/>
      <c r="DE264" s="19"/>
      <c r="DF264" s="19"/>
      <c r="DG264" s="19"/>
      <c r="DH264" s="19"/>
      <c r="DI264" s="19"/>
      <c r="DJ264" s="19"/>
      <c r="DK264" s="19"/>
      <c r="DL264" s="19"/>
      <c r="DM264" s="19"/>
      <c r="DN264" s="19"/>
      <c r="DO264" s="19"/>
      <c r="DP264" s="19"/>
      <c r="DQ264" s="19"/>
      <c r="DR264" s="19"/>
      <c r="DS264" s="19"/>
      <c r="DT264" s="19"/>
      <c r="DU264" s="19"/>
      <c r="DV264" s="19"/>
      <c r="DW264" s="19"/>
      <c r="DX264" s="19"/>
      <c r="DY264" s="19"/>
      <c r="DZ264" s="19"/>
      <c r="EA264" s="19"/>
      <c r="EB264" s="19"/>
      <c r="EC264" s="19"/>
      <c r="ED264" s="19"/>
      <c r="EE264" s="19"/>
      <c r="EF264" s="19"/>
      <c r="EG264" s="19"/>
      <c r="EH264" s="19"/>
      <c r="EI264" s="19"/>
      <c r="EJ264" s="19"/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  <c r="FA264" s="19"/>
      <c r="FB264" s="19"/>
      <c r="FC264" s="19"/>
      <c r="FD264" s="19"/>
      <c r="FE264" s="19"/>
      <c r="FF264" s="19"/>
      <c r="FG264" s="19"/>
      <c r="FH264" s="19"/>
      <c r="FI264" s="19"/>
      <c r="FJ264" s="19"/>
      <c r="FK264" s="19"/>
      <c r="FL264" s="19"/>
      <c r="FM264" s="19"/>
      <c r="FN264" s="19"/>
      <c r="FO264" s="19"/>
      <c r="FP264" s="19"/>
      <c r="FQ264" s="19"/>
      <c r="FR264" s="19"/>
      <c r="FS264" s="19"/>
      <c r="FT264" s="19"/>
      <c r="FU264" s="19"/>
      <c r="FV264" s="19"/>
      <c r="FW264" s="19"/>
      <c r="FX264" s="19"/>
      <c r="FY264" s="19"/>
      <c r="FZ264" s="19"/>
      <c r="GA264" s="19"/>
      <c r="GB264" s="19"/>
      <c r="GC264" s="19"/>
      <c r="GD264" s="19"/>
      <c r="GE264" s="19"/>
      <c r="GF264" s="19"/>
      <c r="GG264" s="19"/>
      <c r="GH264" s="19"/>
      <c r="GI264" s="19"/>
      <c r="GJ264" s="19"/>
      <c r="GK264" s="19"/>
      <c r="GL264" s="19"/>
      <c r="GM264" s="19"/>
      <c r="GN264" s="19"/>
      <c r="GO264" s="19"/>
      <c r="GP264" s="19"/>
      <c r="GQ264" s="19"/>
      <c r="GR264" s="19"/>
      <c r="GS264" s="19"/>
      <c r="GT264" s="19"/>
      <c r="GU264" s="19"/>
      <c r="GV264" s="19"/>
      <c r="GW264" s="19"/>
      <c r="GX264" s="19"/>
      <c r="GY264" s="19"/>
      <c r="GZ264" s="19"/>
      <c r="HA264" s="19"/>
      <c r="HB264" s="19"/>
      <c r="HC264" s="19"/>
      <c r="HD264" s="19"/>
      <c r="HE264" s="19"/>
      <c r="HF264" s="19"/>
      <c r="HG264" s="19"/>
      <c r="HH264" s="19"/>
      <c r="HI264" s="19"/>
      <c r="HJ264" s="19"/>
      <c r="HK264" s="19"/>
      <c r="HL264" s="19"/>
      <c r="HM264" s="19"/>
      <c r="HN264" s="19"/>
      <c r="HO264" s="19"/>
      <c r="HP264" s="19"/>
      <c r="HQ264" s="19"/>
      <c r="HR264" s="19"/>
      <c r="HS264" s="19"/>
      <c r="HT264" s="19"/>
      <c r="HU264" s="19"/>
      <c r="HV264" s="19"/>
      <c r="HW264" s="19"/>
      <c r="HX264" s="19"/>
      <c r="HY264" s="19"/>
      <c r="HZ264" s="19"/>
      <c r="IA264" s="19"/>
      <c r="IB264" s="19"/>
      <c r="IC264" s="19"/>
      <c r="ID264" s="19"/>
      <c r="IE264" s="19"/>
      <c r="IF264" s="19"/>
      <c r="IG264" s="19"/>
      <c r="IH264" s="19"/>
      <c r="II264" s="19"/>
      <c r="IJ264" s="19"/>
      <c r="IK264" s="19"/>
      <c r="IL264" s="19"/>
      <c r="IM264" s="19"/>
      <c r="IN264" s="19"/>
      <c r="IO264" s="19"/>
      <c r="IP264" s="19"/>
      <c r="IQ264" s="19"/>
      <c r="IR264" s="19"/>
    </row>
    <row r="265" spans="1:252" s="7" customFormat="1" ht="19" customHeight="1">
      <c r="A265" s="89" t="s">
        <v>187</v>
      </c>
      <c r="B265" s="137" t="s">
        <v>119</v>
      </c>
      <c r="C265" s="169" t="s">
        <v>167</v>
      </c>
      <c r="D265" s="272"/>
      <c r="E265" s="170" t="s">
        <v>167</v>
      </c>
      <c r="F265" s="160"/>
      <c r="G265" s="82" t="s">
        <v>73</v>
      </c>
      <c r="H265" s="230"/>
      <c r="I265" s="239"/>
      <c r="J265" s="210"/>
      <c r="K265" s="215"/>
      <c r="L265" s="27"/>
      <c r="M265" s="28"/>
      <c r="N265" s="27"/>
      <c r="O265" s="28"/>
      <c r="P265" s="27"/>
      <c r="Q265" s="28"/>
      <c r="R265" s="27"/>
      <c r="S265" s="28"/>
      <c r="T265" s="27"/>
      <c r="U265" s="28"/>
      <c r="V265" s="18"/>
      <c r="W265" s="18"/>
      <c r="X265" s="18"/>
      <c r="Y265" s="18"/>
      <c r="Z265" s="18"/>
      <c r="AA265" s="29"/>
      <c r="AB265" s="141"/>
      <c r="AC265" s="145">
        <v>1381</v>
      </c>
      <c r="AD265" s="141" t="str">
        <f t="shared" si="28"/>
        <v/>
      </c>
      <c r="AE265" s="31">
        <v>518</v>
      </c>
      <c r="AF265" s="141" t="str">
        <f t="shared" si="29"/>
        <v/>
      </c>
      <c r="AG265" s="145">
        <v>1381</v>
      </c>
      <c r="AH265" s="141" t="str">
        <f t="shared" si="30"/>
        <v/>
      </c>
      <c r="AI265" s="145">
        <v>1381</v>
      </c>
      <c r="AJ265" s="141" t="str">
        <f t="shared" si="31"/>
        <v/>
      </c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  <c r="CL265" s="19"/>
      <c r="CM265" s="19"/>
      <c r="CN265" s="19"/>
      <c r="CO265" s="19"/>
      <c r="CP265" s="19"/>
      <c r="CQ265" s="19"/>
      <c r="CR265" s="19"/>
      <c r="CS265" s="19"/>
      <c r="CT265" s="19"/>
      <c r="CU265" s="19"/>
      <c r="CV265" s="19"/>
      <c r="CW265" s="19"/>
      <c r="CX265" s="19"/>
      <c r="CY265" s="19"/>
      <c r="CZ265" s="19"/>
      <c r="DA265" s="19"/>
      <c r="DB265" s="19"/>
      <c r="DC265" s="19"/>
      <c r="DD265" s="19"/>
      <c r="DE265" s="19"/>
      <c r="DF265" s="19"/>
      <c r="DG265" s="19"/>
      <c r="DH265" s="19"/>
      <c r="DI265" s="19"/>
      <c r="DJ265" s="19"/>
      <c r="DK265" s="19"/>
      <c r="DL265" s="19"/>
      <c r="DM265" s="19"/>
      <c r="DN265" s="19"/>
      <c r="DO265" s="19"/>
      <c r="DP265" s="19"/>
      <c r="DQ265" s="19"/>
      <c r="DR265" s="19"/>
      <c r="DS265" s="19"/>
      <c r="DT265" s="19"/>
      <c r="DU265" s="19"/>
      <c r="DV265" s="19"/>
      <c r="DW265" s="19"/>
      <c r="DX265" s="19"/>
      <c r="DY265" s="19"/>
      <c r="DZ265" s="19"/>
      <c r="EA265" s="19"/>
      <c r="EB265" s="19"/>
      <c r="EC265" s="19"/>
      <c r="ED265" s="19"/>
      <c r="EE265" s="19"/>
      <c r="EF265" s="19"/>
      <c r="EG265" s="19"/>
      <c r="EH265" s="19"/>
      <c r="EI265" s="19"/>
      <c r="EJ265" s="19"/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  <c r="FA265" s="19"/>
      <c r="FB265" s="19"/>
      <c r="FC265" s="19"/>
      <c r="FD265" s="19"/>
      <c r="FE265" s="19"/>
      <c r="FF265" s="19"/>
      <c r="FG265" s="19"/>
      <c r="FH265" s="19"/>
      <c r="FI265" s="19"/>
      <c r="FJ265" s="19"/>
      <c r="FK265" s="19"/>
      <c r="FL265" s="19"/>
      <c r="FM265" s="19"/>
      <c r="FN265" s="19"/>
      <c r="FO265" s="19"/>
      <c r="FP265" s="19"/>
      <c r="FQ265" s="19"/>
      <c r="FR265" s="19"/>
      <c r="FS265" s="19"/>
      <c r="FT265" s="19"/>
      <c r="FU265" s="19"/>
      <c r="FV265" s="19"/>
      <c r="FW265" s="19"/>
      <c r="FX265" s="19"/>
      <c r="FY265" s="19"/>
      <c r="FZ265" s="19"/>
      <c r="GA265" s="19"/>
      <c r="GB265" s="19"/>
      <c r="GC265" s="19"/>
      <c r="GD265" s="19"/>
      <c r="GE265" s="19"/>
      <c r="GF265" s="19"/>
      <c r="GG265" s="19"/>
      <c r="GH265" s="19"/>
      <c r="GI265" s="19"/>
      <c r="GJ265" s="19"/>
      <c r="GK265" s="19"/>
      <c r="GL265" s="19"/>
      <c r="GM265" s="19"/>
      <c r="GN265" s="19"/>
      <c r="GO265" s="19"/>
      <c r="GP265" s="19"/>
      <c r="GQ265" s="19"/>
      <c r="GR265" s="19"/>
      <c r="GS265" s="19"/>
      <c r="GT265" s="19"/>
      <c r="GU265" s="19"/>
      <c r="GV265" s="19"/>
      <c r="GW265" s="19"/>
      <c r="GX265" s="19"/>
      <c r="GY265" s="19"/>
      <c r="GZ265" s="19"/>
      <c r="HA265" s="19"/>
      <c r="HB265" s="19"/>
      <c r="HC265" s="19"/>
      <c r="HD265" s="19"/>
      <c r="HE265" s="19"/>
      <c r="HF265" s="19"/>
      <c r="HG265" s="19"/>
      <c r="HH265" s="19"/>
      <c r="HI265" s="19"/>
      <c r="HJ265" s="19"/>
      <c r="HK265" s="19"/>
      <c r="HL265" s="19"/>
      <c r="HM265" s="19"/>
      <c r="HN265" s="19"/>
      <c r="HO265" s="19"/>
      <c r="HP265" s="19"/>
      <c r="HQ265" s="19"/>
      <c r="HR265" s="19"/>
      <c r="HS265" s="19"/>
      <c r="HT265" s="19"/>
      <c r="HU265" s="19"/>
      <c r="HV265" s="19"/>
      <c r="HW265" s="19"/>
      <c r="HX265" s="19"/>
      <c r="HY265" s="19"/>
      <c r="HZ265" s="19"/>
      <c r="IA265" s="19"/>
      <c r="IB265" s="19"/>
      <c r="IC265" s="19"/>
      <c r="ID265" s="19"/>
      <c r="IE265" s="19"/>
      <c r="IF265" s="19"/>
      <c r="IG265" s="19"/>
      <c r="IH265" s="19"/>
      <c r="II265" s="19"/>
      <c r="IJ265" s="19"/>
      <c r="IK265" s="19"/>
      <c r="IL265" s="19"/>
      <c r="IM265" s="19"/>
      <c r="IN265" s="19"/>
      <c r="IO265" s="19"/>
      <c r="IP265" s="19"/>
      <c r="IQ265" s="19"/>
      <c r="IR265" s="19"/>
    </row>
    <row r="266" spans="1:252" s="7" customFormat="1" ht="19" customHeight="1">
      <c r="A266" s="89" t="s">
        <v>118</v>
      </c>
      <c r="B266" s="137" t="s">
        <v>125</v>
      </c>
      <c r="C266" s="169" t="s">
        <v>167</v>
      </c>
      <c r="D266" s="272"/>
      <c r="E266" s="169" t="s">
        <v>55</v>
      </c>
      <c r="F266" s="90"/>
      <c r="G266" s="82" t="s">
        <v>97</v>
      </c>
      <c r="H266" s="21"/>
      <c r="I266" s="239"/>
      <c r="J266" s="210"/>
      <c r="K266" s="215"/>
      <c r="L266" s="27"/>
      <c r="M266" s="28"/>
      <c r="N266" s="27"/>
      <c r="O266" s="28"/>
      <c r="P266" s="27"/>
      <c r="Q266" s="28"/>
      <c r="R266" s="27"/>
      <c r="S266" s="28"/>
      <c r="T266" s="27"/>
      <c r="U266" s="28"/>
      <c r="V266" s="18"/>
      <c r="W266" s="18"/>
      <c r="X266" s="18"/>
      <c r="Y266" s="18"/>
      <c r="Z266" s="18"/>
      <c r="AA266" s="29"/>
      <c r="AB266" s="141"/>
      <c r="AC266" s="145">
        <v>1381</v>
      </c>
      <c r="AD266" s="141" t="str">
        <f t="shared" si="28"/>
        <v/>
      </c>
      <c r="AE266" s="31">
        <v>799</v>
      </c>
      <c r="AF266" s="141" t="str">
        <f t="shared" si="29"/>
        <v/>
      </c>
      <c r="AG266" s="145">
        <v>1381</v>
      </c>
      <c r="AH266" s="141" t="str">
        <f t="shared" si="30"/>
        <v/>
      </c>
      <c r="AI266" s="145">
        <v>1381</v>
      </c>
      <c r="AJ266" s="141" t="str">
        <f t="shared" si="31"/>
        <v/>
      </c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  <c r="IL266" s="12"/>
      <c r="IM266" s="12"/>
      <c r="IN266" s="12"/>
      <c r="IO266" s="12"/>
      <c r="IP266" s="12"/>
      <c r="IQ266" s="12"/>
      <c r="IR266" s="12"/>
    </row>
    <row r="267" spans="1:252" s="6" customFormat="1" ht="19" customHeight="1">
      <c r="A267" s="89" t="s">
        <v>117</v>
      </c>
      <c r="B267" s="137" t="s">
        <v>192</v>
      </c>
      <c r="C267" s="169" t="s">
        <v>167</v>
      </c>
      <c r="D267" s="272"/>
      <c r="E267" s="169" t="s">
        <v>167</v>
      </c>
      <c r="F267" s="162"/>
      <c r="G267" s="82" t="s">
        <v>73</v>
      </c>
      <c r="H267" s="230"/>
      <c r="I267" s="239"/>
      <c r="J267" s="210"/>
      <c r="K267" s="210"/>
      <c r="L267" s="48"/>
      <c r="M267" s="28"/>
      <c r="N267" s="48"/>
      <c r="O267" s="28"/>
      <c r="P267" s="48"/>
      <c r="Q267" s="28"/>
      <c r="R267" s="48"/>
      <c r="S267" s="28"/>
      <c r="T267" s="48"/>
      <c r="U267" s="28"/>
      <c r="V267" s="18"/>
      <c r="W267" s="18"/>
      <c r="X267" s="18"/>
      <c r="Y267" s="18"/>
      <c r="Z267" s="18"/>
      <c r="AA267" s="50"/>
      <c r="AB267" s="141"/>
      <c r="AC267" s="145">
        <v>1381</v>
      </c>
      <c r="AD267" s="141" t="str">
        <f t="shared" si="28"/>
        <v/>
      </c>
      <c r="AE267" s="51">
        <v>96</v>
      </c>
      <c r="AF267" s="141" t="str">
        <f t="shared" si="29"/>
        <v/>
      </c>
      <c r="AG267" s="145">
        <v>1381</v>
      </c>
      <c r="AH267" s="141" t="str">
        <f t="shared" si="30"/>
        <v/>
      </c>
      <c r="AI267" s="145">
        <v>1381</v>
      </c>
      <c r="AJ267" s="141" t="str">
        <f t="shared" si="31"/>
        <v/>
      </c>
    </row>
    <row r="268" spans="1:252" s="182" customFormat="1" ht="19" customHeight="1">
      <c r="A268" s="89" t="s">
        <v>130</v>
      </c>
      <c r="B268" s="137" t="s">
        <v>139</v>
      </c>
      <c r="C268" s="169" t="s">
        <v>167</v>
      </c>
      <c r="D268" s="272"/>
      <c r="E268" s="169" t="s">
        <v>55</v>
      </c>
      <c r="F268" s="160"/>
      <c r="G268" s="82" t="s">
        <v>97</v>
      </c>
      <c r="H268" s="21"/>
      <c r="I268" s="239"/>
      <c r="J268" s="210"/>
      <c r="K268" s="215"/>
      <c r="L268" s="27"/>
      <c r="M268" s="28"/>
      <c r="N268" s="27"/>
      <c r="O268" s="28"/>
      <c r="P268" s="27"/>
      <c r="Q268" s="28"/>
      <c r="R268" s="27"/>
      <c r="S268" s="28"/>
      <c r="T268" s="27"/>
      <c r="U268" s="28"/>
      <c r="V268" s="14"/>
      <c r="W268" s="14"/>
      <c r="X268" s="14"/>
      <c r="Y268" s="14"/>
      <c r="Z268" s="14"/>
      <c r="AA268" s="29"/>
      <c r="AB268" s="141"/>
      <c r="AC268" s="145">
        <v>1381</v>
      </c>
      <c r="AD268" s="141" t="str">
        <f t="shared" si="28"/>
        <v/>
      </c>
      <c r="AE268" s="31">
        <v>515</v>
      </c>
      <c r="AF268" s="141" t="str">
        <f t="shared" si="29"/>
        <v/>
      </c>
      <c r="AG268" s="145">
        <v>1381</v>
      </c>
      <c r="AH268" s="141" t="str">
        <f t="shared" si="30"/>
        <v/>
      </c>
      <c r="AI268" s="145">
        <v>1381</v>
      </c>
      <c r="AJ268" s="141" t="str">
        <f t="shared" si="31"/>
        <v/>
      </c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  <c r="CL268" s="19"/>
      <c r="CM268" s="19"/>
      <c r="CN268" s="19"/>
      <c r="CO268" s="19"/>
      <c r="CP268" s="19"/>
      <c r="CQ268" s="19"/>
      <c r="CR268" s="19"/>
      <c r="CS268" s="19"/>
      <c r="CT268" s="19"/>
      <c r="CU268" s="19"/>
      <c r="CV268" s="19"/>
      <c r="CW268" s="19"/>
      <c r="CX268" s="19"/>
      <c r="CY268" s="19"/>
      <c r="CZ268" s="19"/>
      <c r="DA268" s="19"/>
      <c r="DB268" s="19"/>
      <c r="DC268" s="19"/>
      <c r="DD268" s="19"/>
      <c r="DE268" s="19"/>
      <c r="DF268" s="19"/>
      <c r="DG268" s="19"/>
      <c r="DH268" s="19"/>
      <c r="DI268" s="19"/>
      <c r="DJ268" s="19"/>
      <c r="DK268" s="19"/>
      <c r="DL268" s="19"/>
      <c r="DM268" s="19"/>
      <c r="DN268" s="19"/>
      <c r="DO268" s="19"/>
      <c r="DP268" s="19"/>
      <c r="DQ268" s="19"/>
      <c r="DR268" s="19"/>
      <c r="DS268" s="19"/>
      <c r="DT268" s="19"/>
      <c r="DU268" s="19"/>
      <c r="DV268" s="19"/>
      <c r="DW268" s="19"/>
      <c r="DX268" s="19"/>
      <c r="DY268" s="19"/>
      <c r="DZ268" s="19"/>
      <c r="EA268" s="19"/>
      <c r="EB268" s="19"/>
      <c r="EC268" s="19"/>
      <c r="ED268" s="19"/>
      <c r="EE268" s="19"/>
      <c r="EF268" s="19"/>
      <c r="EG268" s="19"/>
      <c r="EH268" s="19"/>
      <c r="EI268" s="19"/>
      <c r="EJ268" s="19"/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  <c r="FA268" s="19"/>
      <c r="FB268" s="19"/>
      <c r="FC268" s="19"/>
      <c r="FD268" s="19"/>
      <c r="FE268" s="19"/>
      <c r="FF268" s="19"/>
      <c r="FG268" s="19"/>
      <c r="FH268" s="19"/>
      <c r="FI268" s="19"/>
      <c r="FJ268" s="19"/>
      <c r="FK268" s="19"/>
      <c r="FL268" s="19"/>
      <c r="FM268" s="19"/>
      <c r="FN268" s="19"/>
      <c r="FO268" s="19"/>
      <c r="FP268" s="19"/>
      <c r="FQ268" s="19"/>
      <c r="FR268" s="19"/>
      <c r="FS268" s="19"/>
      <c r="FT268" s="19"/>
      <c r="FU268" s="19"/>
      <c r="FV268" s="19"/>
      <c r="FW268" s="19"/>
      <c r="FX268" s="19"/>
      <c r="FY268" s="19"/>
      <c r="FZ268" s="19"/>
      <c r="GA268" s="19"/>
      <c r="GB268" s="19"/>
      <c r="GC268" s="19"/>
      <c r="GD268" s="19"/>
      <c r="GE268" s="19"/>
      <c r="GF268" s="19"/>
      <c r="GG268" s="19"/>
      <c r="GH268" s="19"/>
      <c r="GI268" s="19"/>
      <c r="GJ268" s="19"/>
      <c r="GK268" s="19"/>
      <c r="GL268" s="19"/>
      <c r="GM268" s="19"/>
      <c r="GN268" s="19"/>
      <c r="GO268" s="19"/>
      <c r="GP268" s="19"/>
      <c r="GQ268" s="19"/>
      <c r="GR268" s="19"/>
      <c r="GS268" s="19"/>
      <c r="GT268" s="19"/>
      <c r="GU268" s="19"/>
      <c r="GV268" s="19"/>
      <c r="GW268" s="19"/>
      <c r="GX268" s="19"/>
      <c r="GY268" s="19"/>
      <c r="GZ268" s="19"/>
      <c r="HA268" s="19"/>
      <c r="HB268" s="19"/>
      <c r="HC268" s="19"/>
      <c r="HD268" s="19"/>
      <c r="HE268" s="19"/>
      <c r="HF268" s="19"/>
      <c r="HG268" s="19"/>
      <c r="HH268" s="19"/>
      <c r="HI268" s="19"/>
      <c r="HJ268" s="19"/>
      <c r="HK268" s="19"/>
      <c r="HL268" s="19"/>
      <c r="HM268" s="19"/>
      <c r="HN268" s="19"/>
      <c r="HO268" s="19"/>
      <c r="HP268" s="19"/>
      <c r="HQ268" s="19"/>
      <c r="HR268" s="19"/>
      <c r="HS268" s="19"/>
      <c r="HT268" s="19"/>
      <c r="HU268" s="19"/>
      <c r="HV268" s="19"/>
      <c r="HW268" s="19"/>
      <c r="HX268" s="19"/>
      <c r="HY268" s="19"/>
      <c r="HZ268" s="19"/>
      <c r="IA268" s="19"/>
      <c r="IB268" s="19"/>
      <c r="IC268" s="19"/>
      <c r="ID268" s="19"/>
      <c r="IE268" s="19"/>
      <c r="IF268" s="19"/>
      <c r="IG268" s="19"/>
      <c r="IH268" s="19"/>
      <c r="II268" s="19"/>
      <c r="IJ268" s="19"/>
      <c r="IK268" s="19"/>
      <c r="IL268" s="19"/>
      <c r="IM268" s="19"/>
      <c r="IN268" s="19"/>
      <c r="IO268" s="19"/>
      <c r="IP268" s="19"/>
      <c r="IQ268" s="19"/>
      <c r="IR268" s="19"/>
    </row>
    <row r="269" spans="1:252" s="19" customFormat="1" ht="19" customHeight="1">
      <c r="A269" s="113" t="s">
        <v>81</v>
      </c>
      <c r="B269" s="137" t="s">
        <v>624</v>
      </c>
      <c r="C269" s="169" t="s">
        <v>167</v>
      </c>
      <c r="D269" s="272"/>
      <c r="E269" s="166" t="s">
        <v>167</v>
      </c>
      <c r="F269" s="160"/>
      <c r="G269" s="96" t="s">
        <v>73</v>
      </c>
      <c r="H269" s="21"/>
      <c r="I269" s="239"/>
      <c r="J269" s="210"/>
      <c r="K269" s="215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29"/>
      <c r="AB269" s="146"/>
      <c r="AC269" s="150">
        <v>525</v>
      </c>
      <c r="AD269" s="141" t="str">
        <f t="shared" si="28"/>
        <v/>
      </c>
      <c r="AE269" s="150">
        <v>1533</v>
      </c>
      <c r="AF269" s="141" t="str">
        <f t="shared" si="29"/>
        <v/>
      </c>
      <c r="AG269" s="145">
        <v>1381</v>
      </c>
      <c r="AH269" s="141" t="str">
        <f t="shared" si="30"/>
        <v/>
      </c>
      <c r="AI269" s="145">
        <v>1381</v>
      </c>
      <c r="AJ269" s="141" t="str">
        <f t="shared" si="31"/>
        <v/>
      </c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  <c r="IN269" s="5"/>
      <c r="IO269" s="5"/>
      <c r="IP269" s="5"/>
      <c r="IQ269" s="5"/>
      <c r="IR269" s="5"/>
    </row>
    <row r="270" spans="1:252" s="6" customFormat="1" ht="19" customHeight="1">
      <c r="A270" s="89" t="s">
        <v>188</v>
      </c>
      <c r="B270" s="137" t="s">
        <v>120</v>
      </c>
      <c r="C270" s="169" t="s">
        <v>167</v>
      </c>
      <c r="D270" s="272"/>
      <c r="E270" s="166" t="s">
        <v>167</v>
      </c>
      <c r="F270" s="160"/>
      <c r="G270" s="82" t="s">
        <v>97</v>
      </c>
      <c r="H270" s="21"/>
      <c r="I270" s="239"/>
      <c r="J270" s="210"/>
      <c r="K270" s="210"/>
      <c r="L270" s="48"/>
      <c r="M270" s="28"/>
      <c r="N270" s="48"/>
      <c r="O270" s="28"/>
      <c r="P270" s="48"/>
      <c r="Q270" s="28"/>
      <c r="R270" s="48"/>
      <c r="S270" s="28"/>
      <c r="T270" s="48"/>
      <c r="U270" s="28"/>
      <c r="V270" s="18"/>
      <c r="W270" s="18"/>
      <c r="X270" s="18"/>
      <c r="Y270" s="18"/>
      <c r="Z270" s="18"/>
      <c r="AA270" s="50"/>
      <c r="AB270" s="141"/>
      <c r="AC270" s="145">
        <v>1381</v>
      </c>
      <c r="AD270" s="141" t="str">
        <f t="shared" si="28"/>
        <v/>
      </c>
      <c r="AE270" s="51">
        <v>513</v>
      </c>
      <c r="AF270" s="141" t="str">
        <f t="shared" si="29"/>
        <v/>
      </c>
      <c r="AG270" s="51">
        <v>2172</v>
      </c>
      <c r="AH270" s="141" t="str">
        <f t="shared" si="30"/>
        <v/>
      </c>
      <c r="AI270" s="145">
        <v>1381</v>
      </c>
      <c r="AJ270" s="141" t="str">
        <f t="shared" si="31"/>
        <v/>
      </c>
    </row>
    <row r="271" spans="1:252" s="5" customFormat="1" ht="19" customHeight="1">
      <c r="A271" s="89" t="s">
        <v>75</v>
      </c>
      <c r="B271" s="137" t="s">
        <v>209</v>
      </c>
      <c r="C271" s="169" t="s">
        <v>167</v>
      </c>
      <c r="D271" s="272"/>
      <c r="E271" s="170" t="s">
        <v>167</v>
      </c>
      <c r="F271" s="160"/>
      <c r="G271" s="82" t="s">
        <v>97</v>
      </c>
      <c r="H271" s="21"/>
      <c r="I271" s="239"/>
      <c r="J271" s="210"/>
      <c r="K271" s="220"/>
      <c r="L271" s="42"/>
      <c r="M271" s="28"/>
      <c r="N271" s="42"/>
      <c r="O271" s="28"/>
      <c r="P271" s="42"/>
      <c r="Q271" s="28"/>
      <c r="R271" s="42"/>
      <c r="S271" s="28"/>
      <c r="T271" s="42"/>
      <c r="U271" s="28"/>
      <c r="V271" s="14"/>
      <c r="W271" s="14"/>
      <c r="X271" s="14"/>
      <c r="Y271" s="14"/>
      <c r="Z271" s="14"/>
      <c r="AA271" s="52"/>
      <c r="AB271" s="141"/>
      <c r="AC271" s="145">
        <v>1381</v>
      </c>
      <c r="AD271" s="141" t="str">
        <f t="shared" si="28"/>
        <v/>
      </c>
      <c r="AE271" s="53">
        <v>526</v>
      </c>
      <c r="AF271" s="141" t="str">
        <f t="shared" si="29"/>
        <v/>
      </c>
      <c r="AG271" s="145">
        <v>1381</v>
      </c>
      <c r="AH271" s="141" t="str">
        <f t="shared" si="30"/>
        <v/>
      </c>
      <c r="AI271" s="145">
        <v>1381</v>
      </c>
      <c r="AJ271" s="141" t="str">
        <f t="shared" si="31"/>
        <v/>
      </c>
    </row>
    <row r="272" spans="1:252" s="6" customFormat="1" ht="19" customHeight="1">
      <c r="A272" s="89" t="s">
        <v>107</v>
      </c>
      <c r="B272" s="137" t="s">
        <v>140</v>
      </c>
      <c r="C272" s="169" t="s">
        <v>167</v>
      </c>
      <c r="D272" s="272"/>
      <c r="E272" s="169" t="s">
        <v>167</v>
      </c>
      <c r="F272" s="162"/>
      <c r="G272" s="82" t="s">
        <v>97</v>
      </c>
      <c r="H272" s="21"/>
      <c r="I272" s="239"/>
      <c r="J272" s="210"/>
      <c r="K272" s="210"/>
      <c r="L272" s="48"/>
      <c r="M272" s="28"/>
      <c r="N272" s="48"/>
      <c r="O272" s="28"/>
      <c r="P272" s="48"/>
      <c r="Q272" s="28"/>
      <c r="R272" s="48"/>
      <c r="S272" s="28"/>
      <c r="T272" s="48"/>
      <c r="U272" s="28"/>
      <c r="V272" s="18"/>
      <c r="W272" s="18"/>
      <c r="X272" s="18"/>
      <c r="Y272" s="18"/>
      <c r="Z272" s="18"/>
      <c r="AA272" s="50"/>
      <c r="AB272" s="141"/>
      <c r="AC272" s="145">
        <v>1381</v>
      </c>
      <c r="AD272" s="141" t="str">
        <f t="shared" si="28"/>
        <v/>
      </c>
      <c r="AE272" s="51">
        <v>2046</v>
      </c>
      <c r="AF272" s="141" t="str">
        <f t="shared" si="29"/>
        <v/>
      </c>
      <c r="AG272" s="145">
        <v>1381</v>
      </c>
      <c r="AH272" s="141" t="str">
        <f t="shared" si="30"/>
        <v/>
      </c>
      <c r="AI272" s="145">
        <v>1381</v>
      </c>
      <c r="AJ272" s="141" t="str">
        <f t="shared" si="31"/>
        <v/>
      </c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  <c r="IL272" s="12"/>
      <c r="IM272" s="12"/>
      <c r="IN272" s="12"/>
      <c r="IO272" s="12"/>
      <c r="IP272" s="12"/>
      <c r="IQ272" s="12"/>
      <c r="IR272" s="12"/>
    </row>
    <row r="273" spans="1:252" s="6" customFormat="1" ht="19" customHeight="1">
      <c r="A273" s="89" t="s">
        <v>116</v>
      </c>
      <c r="B273" s="137" t="s">
        <v>141</v>
      </c>
      <c r="C273" s="169" t="s">
        <v>167</v>
      </c>
      <c r="D273" s="272"/>
      <c r="E273" s="231" t="s">
        <v>661</v>
      </c>
      <c r="F273" s="160"/>
      <c r="G273" s="82" t="s">
        <v>73</v>
      </c>
      <c r="H273" s="21"/>
      <c r="I273" s="239"/>
      <c r="J273" s="210"/>
      <c r="K273" s="210"/>
      <c r="L273" s="48"/>
      <c r="M273" s="28"/>
      <c r="N273" s="48"/>
      <c r="O273" s="28"/>
      <c r="P273" s="48"/>
      <c r="Q273" s="28"/>
      <c r="R273" s="48"/>
      <c r="S273" s="28"/>
      <c r="T273" s="48"/>
      <c r="U273" s="28"/>
      <c r="V273" s="18"/>
      <c r="W273" s="18"/>
      <c r="X273" s="18"/>
      <c r="Y273" s="18"/>
      <c r="Z273" s="18"/>
      <c r="AA273" s="50"/>
      <c r="AB273" s="141"/>
      <c r="AC273" s="145">
        <v>1381</v>
      </c>
      <c r="AD273" s="141" t="str">
        <f t="shared" si="28"/>
        <v/>
      </c>
      <c r="AE273" s="51">
        <v>529</v>
      </c>
      <c r="AF273" s="141" t="str">
        <f t="shared" si="29"/>
        <v/>
      </c>
      <c r="AG273" s="51">
        <v>1903</v>
      </c>
      <c r="AH273" s="141" t="str">
        <f t="shared" si="30"/>
        <v/>
      </c>
      <c r="AI273" s="145">
        <v>1381</v>
      </c>
      <c r="AJ273" s="141" t="str">
        <f t="shared" si="31"/>
        <v/>
      </c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  <c r="CL273" s="19"/>
      <c r="CM273" s="19"/>
      <c r="CN273" s="19"/>
      <c r="CO273" s="19"/>
      <c r="CP273" s="19"/>
      <c r="CQ273" s="19"/>
      <c r="CR273" s="19"/>
      <c r="CS273" s="19"/>
      <c r="CT273" s="19"/>
      <c r="CU273" s="19"/>
      <c r="CV273" s="19"/>
      <c r="CW273" s="19"/>
      <c r="CX273" s="19"/>
      <c r="CY273" s="19"/>
      <c r="CZ273" s="19"/>
      <c r="DA273" s="19"/>
      <c r="DB273" s="19"/>
      <c r="DC273" s="19"/>
      <c r="DD273" s="19"/>
      <c r="DE273" s="19"/>
      <c r="DF273" s="19"/>
      <c r="DG273" s="19"/>
      <c r="DH273" s="19"/>
      <c r="DI273" s="19"/>
      <c r="DJ273" s="19"/>
      <c r="DK273" s="19"/>
      <c r="DL273" s="19"/>
      <c r="DM273" s="19"/>
      <c r="DN273" s="19"/>
      <c r="DO273" s="19"/>
      <c r="DP273" s="19"/>
      <c r="DQ273" s="19"/>
      <c r="DR273" s="19"/>
      <c r="DS273" s="19"/>
      <c r="DT273" s="19"/>
      <c r="DU273" s="19"/>
      <c r="DV273" s="19"/>
      <c r="DW273" s="19"/>
      <c r="DX273" s="19"/>
      <c r="DY273" s="19"/>
      <c r="DZ273" s="19"/>
      <c r="EA273" s="19"/>
      <c r="EB273" s="19"/>
      <c r="EC273" s="19"/>
      <c r="ED273" s="19"/>
      <c r="EE273" s="19"/>
      <c r="EF273" s="19"/>
      <c r="EG273" s="19"/>
      <c r="EH273" s="19"/>
      <c r="EI273" s="19"/>
      <c r="EJ273" s="19"/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  <c r="FA273" s="19"/>
      <c r="FB273" s="19"/>
      <c r="FC273" s="19"/>
      <c r="FD273" s="19"/>
      <c r="FE273" s="19"/>
      <c r="FF273" s="19"/>
      <c r="FG273" s="19"/>
      <c r="FH273" s="19"/>
      <c r="FI273" s="19"/>
      <c r="FJ273" s="19"/>
      <c r="FK273" s="19"/>
      <c r="FL273" s="19"/>
      <c r="FM273" s="19"/>
      <c r="FN273" s="19"/>
      <c r="FO273" s="19"/>
      <c r="FP273" s="19"/>
      <c r="FQ273" s="19"/>
      <c r="FR273" s="19"/>
      <c r="FS273" s="19"/>
      <c r="FT273" s="19"/>
      <c r="FU273" s="19"/>
      <c r="FV273" s="19"/>
      <c r="FW273" s="19"/>
      <c r="FX273" s="19"/>
      <c r="FY273" s="19"/>
      <c r="FZ273" s="19"/>
      <c r="GA273" s="19"/>
      <c r="GB273" s="19"/>
      <c r="GC273" s="19"/>
      <c r="GD273" s="19"/>
      <c r="GE273" s="19"/>
      <c r="GF273" s="19"/>
      <c r="GG273" s="19"/>
      <c r="GH273" s="19"/>
      <c r="GI273" s="19"/>
      <c r="GJ273" s="19"/>
      <c r="GK273" s="19"/>
      <c r="GL273" s="19"/>
      <c r="GM273" s="19"/>
      <c r="GN273" s="19"/>
      <c r="GO273" s="19"/>
      <c r="GP273" s="19"/>
      <c r="GQ273" s="19"/>
      <c r="GR273" s="19"/>
      <c r="GS273" s="19"/>
      <c r="GT273" s="19"/>
      <c r="GU273" s="19"/>
      <c r="GV273" s="19"/>
      <c r="GW273" s="19"/>
      <c r="GX273" s="19"/>
      <c r="GY273" s="19"/>
      <c r="GZ273" s="19"/>
      <c r="HA273" s="19"/>
      <c r="HB273" s="19"/>
      <c r="HC273" s="19"/>
      <c r="HD273" s="19"/>
      <c r="HE273" s="19"/>
      <c r="HF273" s="19"/>
      <c r="HG273" s="19"/>
      <c r="HH273" s="19"/>
      <c r="HI273" s="19"/>
      <c r="HJ273" s="19"/>
      <c r="HK273" s="19"/>
      <c r="HL273" s="19"/>
      <c r="HM273" s="19"/>
      <c r="HN273" s="19"/>
      <c r="HO273" s="19"/>
      <c r="HP273" s="19"/>
      <c r="HQ273" s="19"/>
      <c r="HR273" s="19"/>
      <c r="HS273" s="19"/>
      <c r="HT273" s="19"/>
      <c r="HU273" s="19"/>
      <c r="HV273" s="19"/>
      <c r="HW273" s="19"/>
      <c r="HX273" s="19"/>
      <c r="HY273" s="19"/>
      <c r="HZ273" s="19"/>
      <c r="IA273" s="19"/>
      <c r="IB273" s="19"/>
      <c r="IC273" s="19"/>
      <c r="ID273" s="19"/>
      <c r="IE273" s="19"/>
      <c r="IF273" s="19"/>
      <c r="IG273" s="19"/>
      <c r="IH273" s="19"/>
      <c r="II273" s="19"/>
      <c r="IJ273" s="19"/>
      <c r="IK273" s="19"/>
      <c r="IL273" s="19"/>
      <c r="IM273" s="19"/>
      <c r="IN273" s="19"/>
      <c r="IO273" s="19"/>
      <c r="IP273" s="19"/>
      <c r="IQ273" s="19"/>
      <c r="IR273" s="19"/>
    </row>
    <row r="274" spans="1:252" s="6" customFormat="1" ht="19" customHeight="1">
      <c r="A274" s="83" t="s">
        <v>213</v>
      </c>
      <c r="B274" s="79" t="s">
        <v>518</v>
      </c>
      <c r="C274" s="169" t="s">
        <v>167</v>
      </c>
      <c r="D274" s="272"/>
      <c r="E274" s="169" t="s">
        <v>167</v>
      </c>
      <c r="F274" s="162"/>
      <c r="G274" s="106" t="s">
        <v>97</v>
      </c>
      <c r="H274" s="21"/>
      <c r="I274" s="239"/>
      <c r="J274" s="210"/>
      <c r="K274" s="215"/>
      <c r="L274" s="27"/>
      <c r="M274" s="28"/>
      <c r="N274" s="27"/>
      <c r="O274" s="28"/>
      <c r="P274" s="27"/>
      <c r="Q274" s="28"/>
      <c r="R274" s="27"/>
      <c r="S274" s="28"/>
      <c r="T274" s="27"/>
      <c r="U274" s="28"/>
      <c r="V274" s="18"/>
      <c r="W274" s="18"/>
      <c r="X274" s="18"/>
      <c r="Y274" s="18"/>
      <c r="Z274" s="18"/>
      <c r="AA274" s="29"/>
      <c r="AB274" s="141"/>
      <c r="AC274" s="145">
        <v>1381</v>
      </c>
      <c r="AD274" s="141" t="str">
        <f t="shared" si="28"/>
        <v/>
      </c>
      <c r="AE274" s="31">
        <v>1773</v>
      </c>
      <c r="AF274" s="141" t="str">
        <f t="shared" si="29"/>
        <v/>
      </c>
      <c r="AG274" s="145">
        <v>1381</v>
      </c>
      <c r="AH274" s="141" t="str">
        <f t="shared" si="30"/>
        <v/>
      </c>
      <c r="AI274" s="145">
        <v>1381</v>
      </c>
      <c r="AJ274" s="141" t="str">
        <f t="shared" si="31"/>
        <v/>
      </c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  <c r="CL274" s="19"/>
      <c r="CM274" s="19"/>
      <c r="CN274" s="19"/>
      <c r="CO274" s="19"/>
      <c r="CP274" s="19"/>
      <c r="CQ274" s="19"/>
      <c r="CR274" s="19"/>
      <c r="CS274" s="19"/>
      <c r="CT274" s="19"/>
      <c r="CU274" s="19"/>
      <c r="CV274" s="19"/>
      <c r="CW274" s="19"/>
      <c r="CX274" s="19"/>
      <c r="CY274" s="19"/>
      <c r="CZ274" s="19"/>
      <c r="DA274" s="19"/>
      <c r="DB274" s="19"/>
      <c r="DC274" s="19"/>
      <c r="DD274" s="19"/>
      <c r="DE274" s="19"/>
      <c r="DF274" s="19"/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  <c r="FG274" s="19"/>
      <c r="FH274" s="19"/>
      <c r="FI274" s="19"/>
      <c r="FJ274" s="19"/>
      <c r="FK274" s="19"/>
      <c r="FL274" s="19"/>
      <c r="FM274" s="19"/>
      <c r="FN274" s="19"/>
      <c r="FO274" s="19"/>
      <c r="FP274" s="19"/>
      <c r="FQ274" s="19"/>
      <c r="FR274" s="19"/>
      <c r="FS274" s="19"/>
      <c r="FT274" s="19"/>
      <c r="FU274" s="19"/>
      <c r="FV274" s="19"/>
      <c r="FW274" s="19"/>
      <c r="FX274" s="19"/>
      <c r="FY274" s="19"/>
      <c r="FZ274" s="19"/>
      <c r="GA274" s="19"/>
      <c r="GB274" s="19"/>
      <c r="GC274" s="19"/>
      <c r="GD274" s="19"/>
      <c r="GE274" s="19"/>
      <c r="GF274" s="19"/>
      <c r="GG274" s="19"/>
      <c r="GH274" s="19"/>
      <c r="GI274" s="19"/>
      <c r="GJ274" s="19"/>
      <c r="GK274" s="19"/>
      <c r="GL274" s="19"/>
      <c r="GM274" s="19"/>
      <c r="GN274" s="19"/>
      <c r="GO274" s="19"/>
      <c r="GP274" s="19"/>
      <c r="GQ274" s="19"/>
      <c r="GR274" s="19"/>
      <c r="GS274" s="19"/>
      <c r="GT274" s="19"/>
      <c r="GU274" s="19"/>
      <c r="GV274" s="19"/>
      <c r="GW274" s="19"/>
      <c r="GX274" s="19"/>
      <c r="GY274" s="19"/>
      <c r="GZ274" s="19"/>
      <c r="HA274" s="19"/>
      <c r="HB274" s="19"/>
      <c r="HC274" s="19"/>
      <c r="HD274" s="19"/>
      <c r="HE274" s="19"/>
      <c r="HF274" s="19"/>
      <c r="HG274" s="19"/>
      <c r="HH274" s="19"/>
      <c r="HI274" s="19"/>
      <c r="HJ274" s="19"/>
      <c r="HK274" s="19"/>
      <c r="HL274" s="19"/>
      <c r="HM274" s="19"/>
      <c r="HN274" s="19"/>
      <c r="HO274" s="19"/>
      <c r="HP274" s="19"/>
      <c r="HQ274" s="19"/>
      <c r="HR274" s="19"/>
      <c r="HS274" s="19"/>
      <c r="HT274" s="19"/>
      <c r="HU274" s="19"/>
      <c r="HV274" s="19"/>
      <c r="HW274" s="19"/>
      <c r="HX274" s="19"/>
      <c r="HY274" s="19"/>
      <c r="HZ274" s="19"/>
      <c r="IA274" s="19"/>
      <c r="IB274" s="19"/>
      <c r="IC274" s="19"/>
      <c r="ID274" s="19"/>
      <c r="IE274" s="19"/>
      <c r="IF274" s="19"/>
      <c r="IG274" s="19"/>
      <c r="IH274" s="19"/>
      <c r="II274" s="19"/>
      <c r="IJ274" s="19"/>
      <c r="IK274" s="19"/>
      <c r="IL274" s="19"/>
      <c r="IM274" s="19"/>
      <c r="IN274" s="19"/>
      <c r="IO274" s="19"/>
      <c r="IP274" s="19"/>
      <c r="IQ274" s="19"/>
      <c r="IR274" s="19"/>
    </row>
    <row r="275" spans="1:252" s="7" customFormat="1" ht="19" customHeight="1">
      <c r="A275" s="99" t="s">
        <v>453</v>
      </c>
      <c r="B275" s="137" t="s">
        <v>464</v>
      </c>
      <c r="C275" s="169" t="s">
        <v>167</v>
      </c>
      <c r="D275" s="272"/>
      <c r="E275" s="169" t="s">
        <v>167</v>
      </c>
      <c r="F275" s="160"/>
      <c r="G275" s="82" t="s">
        <v>96</v>
      </c>
      <c r="H275" s="21"/>
      <c r="I275" s="239"/>
      <c r="J275" s="210"/>
      <c r="K275" s="215"/>
      <c r="L275" s="27"/>
      <c r="M275" s="28"/>
      <c r="N275" s="27"/>
      <c r="O275" s="28"/>
      <c r="P275" s="27"/>
      <c r="Q275" s="28"/>
      <c r="R275" s="27"/>
      <c r="S275" s="28"/>
      <c r="T275" s="27"/>
      <c r="U275" s="28"/>
      <c r="V275" s="18"/>
      <c r="W275" s="18"/>
      <c r="X275" s="18"/>
      <c r="Y275" s="18"/>
      <c r="Z275" s="18"/>
      <c r="AA275" s="29"/>
      <c r="AB275" s="141"/>
      <c r="AC275" s="145">
        <v>1381</v>
      </c>
      <c r="AD275" s="141" t="str">
        <f t="shared" si="28"/>
        <v/>
      </c>
      <c r="AE275" s="31">
        <v>1952</v>
      </c>
      <c r="AF275" s="141" t="str">
        <f t="shared" si="29"/>
        <v/>
      </c>
      <c r="AG275" s="145">
        <v>1381</v>
      </c>
      <c r="AH275" s="141" t="str">
        <f t="shared" si="30"/>
        <v/>
      </c>
      <c r="AI275" s="145">
        <v>1381</v>
      </c>
      <c r="AJ275" s="141" t="str">
        <f t="shared" si="31"/>
        <v/>
      </c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  <c r="IN275" s="6"/>
      <c r="IO275" s="6"/>
      <c r="IP275" s="6"/>
      <c r="IQ275" s="6"/>
      <c r="IR275" s="6"/>
    </row>
    <row r="276" spans="1:252" s="7" customFormat="1" ht="19" customHeight="1">
      <c r="A276" s="89" t="s">
        <v>570</v>
      </c>
      <c r="B276" s="137" t="s">
        <v>571</v>
      </c>
      <c r="C276" s="169" t="s">
        <v>167</v>
      </c>
      <c r="D276" s="272"/>
      <c r="E276" s="169" t="s">
        <v>167</v>
      </c>
      <c r="F276" s="160"/>
      <c r="G276" s="82" t="s">
        <v>73</v>
      </c>
      <c r="H276" s="21"/>
      <c r="I276" s="239"/>
      <c r="J276" s="210"/>
      <c r="K276" s="220"/>
      <c r="L276" s="42"/>
      <c r="M276" s="28"/>
      <c r="N276" s="42"/>
      <c r="O276" s="28"/>
      <c r="P276" s="42"/>
      <c r="Q276" s="28"/>
      <c r="R276" s="42"/>
      <c r="S276" s="28"/>
      <c r="T276" s="42"/>
      <c r="U276" s="28"/>
      <c r="V276" s="16"/>
      <c r="W276" s="16"/>
      <c r="X276" s="16"/>
      <c r="Y276" s="16"/>
      <c r="Z276" s="16"/>
      <c r="AA276" s="52"/>
      <c r="AB276" s="141"/>
      <c r="AC276" s="145">
        <v>1381</v>
      </c>
      <c r="AD276" s="141" t="str">
        <f t="shared" si="28"/>
        <v/>
      </c>
      <c r="AE276" s="53">
        <v>2439</v>
      </c>
      <c r="AF276" s="141" t="str">
        <f t="shared" si="29"/>
        <v/>
      </c>
      <c r="AG276" s="145">
        <v>1381</v>
      </c>
      <c r="AH276" s="141" t="str">
        <f t="shared" si="30"/>
        <v/>
      </c>
      <c r="AI276" s="145">
        <v>1381</v>
      </c>
      <c r="AJ276" s="141" t="str">
        <f t="shared" si="31"/>
        <v/>
      </c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  <c r="IL276" s="12"/>
      <c r="IM276" s="12"/>
      <c r="IN276" s="12"/>
      <c r="IO276" s="12"/>
      <c r="IP276" s="12"/>
      <c r="IQ276" s="12"/>
      <c r="IR276" s="12"/>
    </row>
    <row r="277" spans="1:252" s="19" customFormat="1" ht="19" customHeight="1">
      <c r="A277" s="89" t="s">
        <v>114</v>
      </c>
      <c r="B277" s="137" t="s">
        <v>104</v>
      </c>
      <c r="C277" s="169" t="s">
        <v>167</v>
      </c>
      <c r="D277" s="272"/>
      <c r="E277" s="169" t="s">
        <v>167</v>
      </c>
      <c r="F277" s="160"/>
      <c r="G277" s="82" t="s">
        <v>73</v>
      </c>
      <c r="H277" s="21"/>
      <c r="I277" s="239"/>
      <c r="J277" s="210"/>
      <c r="K277" s="210"/>
      <c r="L277" s="48"/>
      <c r="M277" s="28"/>
      <c r="N277" s="48"/>
      <c r="O277" s="28"/>
      <c r="P277" s="48"/>
      <c r="Q277" s="28"/>
      <c r="R277" s="48"/>
      <c r="S277" s="28"/>
      <c r="T277" s="48"/>
      <c r="U277" s="28"/>
      <c r="V277" s="18"/>
      <c r="W277" s="18"/>
      <c r="X277" s="18"/>
      <c r="Y277" s="18"/>
      <c r="Z277" s="18"/>
      <c r="AA277" s="50"/>
      <c r="AB277" s="141"/>
      <c r="AC277" s="145">
        <v>1381</v>
      </c>
      <c r="AD277" s="141" t="str">
        <f t="shared" si="28"/>
        <v/>
      </c>
      <c r="AE277" s="51">
        <v>532</v>
      </c>
      <c r="AF277" s="141" t="str">
        <f t="shared" si="29"/>
        <v/>
      </c>
      <c r="AG277" s="145">
        <v>1381</v>
      </c>
      <c r="AH277" s="141" t="str">
        <f t="shared" si="30"/>
        <v/>
      </c>
      <c r="AI277" s="145">
        <v>1381</v>
      </c>
      <c r="AJ277" s="141" t="str">
        <f t="shared" si="31"/>
        <v/>
      </c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  <c r="IN277" s="6"/>
      <c r="IO277" s="6"/>
      <c r="IP277" s="6"/>
      <c r="IQ277" s="6"/>
      <c r="IR277" s="6"/>
    </row>
    <row r="278" spans="1:252" s="19" customFormat="1" ht="19" customHeight="1">
      <c r="A278" s="89" t="s">
        <v>105</v>
      </c>
      <c r="B278" s="137" t="s">
        <v>196</v>
      </c>
      <c r="C278" s="169" t="s">
        <v>167</v>
      </c>
      <c r="D278" s="272"/>
      <c r="E278" s="169" t="s">
        <v>167</v>
      </c>
      <c r="F278" s="160"/>
      <c r="G278" s="82" t="s">
        <v>73</v>
      </c>
      <c r="H278" s="21"/>
      <c r="I278" s="239"/>
      <c r="J278" s="210"/>
      <c r="K278" s="220"/>
      <c r="L278" s="42"/>
      <c r="M278" s="28"/>
      <c r="N278" s="42"/>
      <c r="O278" s="28"/>
      <c r="P278" s="42"/>
      <c r="Q278" s="28"/>
      <c r="R278" s="42"/>
      <c r="S278" s="28"/>
      <c r="T278" s="42"/>
      <c r="U278" s="28"/>
      <c r="V278" s="16"/>
      <c r="W278" s="16"/>
      <c r="X278" s="16"/>
      <c r="Y278" s="16"/>
      <c r="Z278" s="16"/>
      <c r="AA278" s="52"/>
      <c r="AB278" s="141"/>
      <c r="AC278" s="145">
        <v>1381</v>
      </c>
      <c r="AD278" s="141" t="str">
        <f t="shared" si="28"/>
        <v/>
      </c>
      <c r="AE278" s="53">
        <v>514</v>
      </c>
      <c r="AF278" s="141" t="str">
        <f t="shared" si="29"/>
        <v/>
      </c>
      <c r="AG278" s="53">
        <v>2365</v>
      </c>
      <c r="AH278" s="141" t="str">
        <f t="shared" si="30"/>
        <v/>
      </c>
      <c r="AI278" s="145">
        <v>1381</v>
      </c>
      <c r="AJ278" s="141" t="str">
        <f t="shared" si="31"/>
        <v/>
      </c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  <c r="IN278" s="6"/>
      <c r="IO278" s="6"/>
      <c r="IP278" s="6"/>
      <c r="IQ278" s="6"/>
      <c r="IR278" s="6"/>
    </row>
    <row r="279" spans="1:252" s="19" customFormat="1" ht="19" customHeight="1">
      <c r="A279" s="174" t="s">
        <v>634</v>
      </c>
      <c r="B279" s="174" t="s">
        <v>635</v>
      </c>
      <c r="C279" s="169" t="s">
        <v>167</v>
      </c>
      <c r="D279" s="272"/>
      <c r="E279" s="169" t="s">
        <v>167</v>
      </c>
      <c r="F279" s="188"/>
      <c r="G279" s="167" t="s">
        <v>78</v>
      </c>
      <c r="H279" s="21"/>
      <c r="I279" s="239"/>
      <c r="J279" s="210"/>
      <c r="K279" s="225"/>
      <c r="L279" s="206"/>
      <c r="M279" s="177"/>
      <c r="N279" s="206"/>
      <c r="O279" s="177"/>
      <c r="P279" s="206"/>
      <c r="Q279" s="177"/>
      <c r="R279" s="206"/>
      <c r="S279" s="177"/>
      <c r="T279" s="206"/>
      <c r="U279" s="177"/>
      <c r="V279" s="175"/>
      <c r="W279" s="175"/>
      <c r="X279" s="175"/>
      <c r="Y279" s="175"/>
      <c r="Z279" s="175"/>
      <c r="AA279" s="236"/>
      <c r="AB279" s="185"/>
      <c r="AC279" s="145">
        <v>1381</v>
      </c>
      <c r="AD279" s="185" t="str">
        <f t="shared" si="28"/>
        <v/>
      </c>
      <c r="AE279" s="237">
        <v>535</v>
      </c>
      <c r="AF279" s="185" t="str">
        <f t="shared" si="29"/>
        <v/>
      </c>
      <c r="AG279" s="145">
        <v>1381</v>
      </c>
      <c r="AH279" s="185" t="str">
        <f t="shared" si="30"/>
        <v/>
      </c>
      <c r="AI279" s="145">
        <v>1381</v>
      </c>
      <c r="AJ279" s="185" t="str">
        <f t="shared" si="31"/>
        <v/>
      </c>
      <c r="AK279" s="182"/>
      <c r="AL279" s="182"/>
      <c r="AM279" s="182"/>
      <c r="AN279" s="182"/>
      <c r="AO279" s="182"/>
      <c r="AP279" s="182"/>
      <c r="AQ279" s="182"/>
      <c r="AR279" s="182"/>
      <c r="AS279" s="182"/>
      <c r="AT279" s="182"/>
      <c r="AU279" s="182"/>
      <c r="AV279" s="182"/>
      <c r="AW279" s="182"/>
      <c r="AX279" s="182"/>
      <c r="AY279" s="182"/>
      <c r="AZ279" s="182"/>
      <c r="BA279" s="182"/>
      <c r="BB279" s="182"/>
      <c r="BC279" s="182"/>
      <c r="BD279" s="182"/>
      <c r="BE279" s="182"/>
      <c r="BF279" s="182"/>
      <c r="BG279" s="182"/>
      <c r="BH279" s="182"/>
      <c r="BI279" s="182"/>
      <c r="BJ279" s="182"/>
      <c r="BK279" s="182"/>
      <c r="BL279" s="182"/>
      <c r="BM279" s="182"/>
      <c r="BN279" s="182"/>
      <c r="BO279" s="182"/>
      <c r="BP279" s="182"/>
      <c r="BQ279" s="182"/>
      <c r="BR279" s="182"/>
      <c r="BS279" s="182"/>
      <c r="BT279" s="182"/>
      <c r="BU279" s="182"/>
      <c r="BV279" s="182"/>
      <c r="BW279" s="182"/>
      <c r="BX279" s="182"/>
      <c r="BY279" s="182"/>
      <c r="BZ279" s="182"/>
      <c r="CA279" s="182"/>
      <c r="CB279" s="182"/>
      <c r="CC279" s="182"/>
      <c r="CD279" s="182"/>
      <c r="CE279" s="182"/>
      <c r="CF279" s="182"/>
      <c r="CG279" s="182"/>
      <c r="CH279" s="182"/>
      <c r="CI279" s="182"/>
      <c r="CJ279" s="182"/>
      <c r="CK279" s="182"/>
      <c r="CL279" s="182"/>
      <c r="CM279" s="182"/>
      <c r="CN279" s="182"/>
      <c r="CO279" s="182"/>
      <c r="CP279" s="182"/>
      <c r="CQ279" s="182"/>
      <c r="CR279" s="182"/>
      <c r="CS279" s="182"/>
      <c r="CT279" s="182"/>
      <c r="CU279" s="182"/>
      <c r="CV279" s="182"/>
      <c r="CW279" s="182"/>
      <c r="CX279" s="182"/>
      <c r="CY279" s="182"/>
      <c r="CZ279" s="182"/>
      <c r="DA279" s="182"/>
      <c r="DB279" s="182"/>
      <c r="DC279" s="182"/>
      <c r="DD279" s="182"/>
      <c r="DE279" s="182"/>
      <c r="DF279" s="182"/>
      <c r="DG279" s="182"/>
      <c r="DH279" s="182"/>
      <c r="DI279" s="182"/>
      <c r="DJ279" s="182"/>
      <c r="DK279" s="182"/>
      <c r="DL279" s="182"/>
      <c r="DM279" s="182"/>
      <c r="DN279" s="182"/>
      <c r="DO279" s="182"/>
      <c r="DP279" s="182"/>
      <c r="DQ279" s="182"/>
      <c r="DR279" s="182"/>
      <c r="DS279" s="182"/>
      <c r="DT279" s="182"/>
      <c r="DU279" s="182"/>
      <c r="DV279" s="182"/>
      <c r="DW279" s="182"/>
      <c r="DX279" s="182"/>
      <c r="DY279" s="182"/>
      <c r="DZ279" s="182"/>
      <c r="EA279" s="182"/>
      <c r="EB279" s="182"/>
      <c r="EC279" s="182"/>
      <c r="ED279" s="182"/>
      <c r="EE279" s="182"/>
      <c r="EF279" s="182"/>
      <c r="EG279" s="182"/>
      <c r="EH279" s="182"/>
      <c r="EI279" s="182"/>
      <c r="EJ279" s="182"/>
      <c r="EK279" s="182"/>
      <c r="EL279" s="182"/>
      <c r="EM279" s="182"/>
      <c r="EN279" s="182"/>
      <c r="EO279" s="182"/>
      <c r="EP279" s="182"/>
      <c r="EQ279" s="182"/>
      <c r="ER279" s="182"/>
      <c r="ES279" s="182"/>
      <c r="ET279" s="182"/>
      <c r="EU279" s="182"/>
      <c r="EV279" s="182"/>
      <c r="EW279" s="182"/>
      <c r="EX279" s="182"/>
      <c r="EY279" s="182"/>
      <c r="EZ279" s="182"/>
      <c r="FA279" s="182"/>
      <c r="FB279" s="182"/>
      <c r="FC279" s="182"/>
      <c r="FD279" s="182"/>
      <c r="FE279" s="182"/>
      <c r="FF279" s="182"/>
      <c r="FG279" s="182"/>
      <c r="FH279" s="182"/>
      <c r="FI279" s="182"/>
      <c r="FJ279" s="182"/>
      <c r="FK279" s="182"/>
      <c r="FL279" s="182"/>
      <c r="FM279" s="182"/>
      <c r="FN279" s="182"/>
      <c r="FO279" s="182"/>
      <c r="FP279" s="182"/>
      <c r="FQ279" s="182"/>
      <c r="FR279" s="182"/>
      <c r="FS279" s="182"/>
      <c r="FT279" s="182"/>
      <c r="FU279" s="182"/>
      <c r="FV279" s="182"/>
      <c r="FW279" s="182"/>
      <c r="FX279" s="182"/>
      <c r="FY279" s="182"/>
      <c r="FZ279" s="182"/>
      <c r="GA279" s="182"/>
      <c r="GB279" s="182"/>
      <c r="GC279" s="182"/>
      <c r="GD279" s="182"/>
      <c r="GE279" s="182"/>
      <c r="GF279" s="182"/>
      <c r="GG279" s="182"/>
      <c r="GH279" s="182"/>
      <c r="GI279" s="182"/>
      <c r="GJ279" s="182"/>
      <c r="GK279" s="182"/>
      <c r="GL279" s="182"/>
      <c r="GM279" s="182"/>
      <c r="GN279" s="182"/>
      <c r="GO279" s="182"/>
      <c r="GP279" s="182"/>
      <c r="GQ279" s="182"/>
      <c r="GR279" s="182"/>
      <c r="GS279" s="182"/>
      <c r="GT279" s="182"/>
      <c r="GU279" s="182"/>
      <c r="GV279" s="182"/>
      <c r="GW279" s="182"/>
      <c r="GX279" s="182"/>
      <c r="GY279" s="182"/>
      <c r="GZ279" s="182"/>
      <c r="HA279" s="182"/>
      <c r="HB279" s="182"/>
      <c r="HC279" s="182"/>
      <c r="HD279" s="182"/>
      <c r="HE279" s="182"/>
      <c r="HF279" s="182"/>
      <c r="HG279" s="182"/>
      <c r="HH279" s="182"/>
      <c r="HI279" s="182"/>
      <c r="HJ279" s="182"/>
      <c r="HK279" s="182"/>
      <c r="HL279" s="182"/>
      <c r="HM279" s="182"/>
      <c r="HN279" s="182"/>
      <c r="HO279" s="182"/>
      <c r="HP279" s="182"/>
      <c r="HQ279" s="182"/>
      <c r="HR279" s="182"/>
      <c r="HS279" s="182"/>
      <c r="HT279" s="182"/>
      <c r="HU279" s="182"/>
      <c r="HV279" s="182"/>
      <c r="HW279" s="182"/>
      <c r="HX279" s="182"/>
      <c r="HY279" s="182"/>
      <c r="HZ279" s="182"/>
      <c r="IA279" s="182"/>
      <c r="IB279" s="182"/>
      <c r="IC279" s="182"/>
      <c r="ID279" s="182"/>
      <c r="IE279" s="182"/>
      <c r="IF279" s="182"/>
      <c r="IG279" s="182"/>
      <c r="IH279" s="182"/>
      <c r="II279" s="182"/>
      <c r="IJ279" s="182"/>
      <c r="IK279" s="182"/>
      <c r="IL279" s="182"/>
      <c r="IM279" s="182"/>
      <c r="IN279" s="182"/>
      <c r="IO279" s="182"/>
      <c r="IP279" s="182"/>
      <c r="IQ279" s="182"/>
      <c r="IR279" s="182"/>
    </row>
    <row r="280" spans="1:252" s="19" customFormat="1" ht="19" customHeight="1">
      <c r="A280" s="79" t="s">
        <v>211</v>
      </c>
      <c r="B280" s="83" t="s">
        <v>9</v>
      </c>
      <c r="C280" s="169" t="s">
        <v>167</v>
      </c>
      <c r="D280" s="272"/>
      <c r="E280" s="169" t="s">
        <v>167</v>
      </c>
      <c r="F280" s="160"/>
      <c r="G280" s="82" t="s">
        <v>73</v>
      </c>
      <c r="H280" s="21"/>
      <c r="I280" s="239"/>
      <c r="J280" s="210"/>
      <c r="K280" s="215"/>
      <c r="L280" s="27"/>
      <c r="M280" s="28"/>
      <c r="N280" s="27"/>
      <c r="O280" s="28"/>
      <c r="P280" s="27"/>
      <c r="Q280" s="28"/>
      <c r="R280" s="27"/>
      <c r="S280" s="28"/>
      <c r="T280" s="27"/>
      <c r="U280" s="28"/>
      <c r="V280" s="14"/>
      <c r="W280" s="14"/>
      <c r="X280" s="14"/>
      <c r="Y280" s="14"/>
      <c r="Z280" s="14"/>
      <c r="AA280" s="29"/>
      <c r="AB280" s="141"/>
      <c r="AC280" s="145">
        <v>1381</v>
      </c>
      <c r="AD280" s="141" t="str">
        <f t="shared" si="28"/>
        <v/>
      </c>
      <c r="AE280" s="31">
        <v>1598</v>
      </c>
      <c r="AF280" s="141" t="str">
        <f t="shared" si="29"/>
        <v/>
      </c>
      <c r="AG280" s="145">
        <v>1381</v>
      </c>
      <c r="AH280" s="141" t="str">
        <f t="shared" si="30"/>
        <v/>
      </c>
      <c r="AI280" s="145">
        <v>1381</v>
      </c>
      <c r="AJ280" s="141" t="str">
        <f t="shared" si="31"/>
        <v/>
      </c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  <c r="IN280" s="6"/>
      <c r="IO280" s="6"/>
      <c r="IP280" s="6"/>
      <c r="IQ280" s="6"/>
      <c r="IR280" s="6"/>
    </row>
    <row r="281" spans="1:252" s="6" customFormat="1" ht="19" customHeight="1">
      <c r="A281" s="89" t="s">
        <v>0</v>
      </c>
      <c r="B281" s="137" t="s">
        <v>1</v>
      </c>
      <c r="C281" s="169" t="s">
        <v>167</v>
      </c>
      <c r="D281" s="272"/>
      <c r="E281" s="169" t="s">
        <v>167</v>
      </c>
      <c r="F281" s="160"/>
      <c r="G281" s="82" t="s">
        <v>97</v>
      </c>
      <c r="H281" s="21"/>
      <c r="I281" s="239"/>
      <c r="J281" s="210"/>
      <c r="K281" s="215"/>
      <c r="L281" s="27"/>
      <c r="M281" s="28"/>
      <c r="N281" s="27"/>
      <c r="O281" s="28"/>
      <c r="P281" s="27"/>
      <c r="Q281" s="28"/>
      <c r="R281" s="27"/>
      <c r="S281" s="28"/>
      <c r="T281" s="27"/>
      <c r="U281" s="28"/>
      <c r="V281" s="14"/>
      <c r="W281" s="14"/>
      <c r="X281" s="14"/>
      <c r="Y281" s="14"/>
      <c r="Z281" s="14"/>
      <c r="AA281" s="29"/>
      <c r="AB281" s="141"/>
      <c r="AC281" s="145">
        <v>1381</v>
      </c>
      <c r="AD281" s="141" t="str">
        <f t="shared" si="28"/>
        <v/>
      </c>
      <c r="AE281" s="31">
        <v>1712</v>
      </c>
      <c r="AF281" s="141" t="str">
        <f t="shared" si="29"/>
        <v/>
      </c>
      <c r="AG281" s="145">
        <v>1381</v>
      </c>
      <c r="AH281" s="141" t="str">
        <f t="shared" si="30"/>
        <v/>
      </c>
      <c r="AI281" s="145">
        <v>1381</v>
      </c>
      <c r="AJ281" s="141" t="str">
        <f t="shared" si="31"/>
        <v/>
      </c>
    </row>
    <row r="282" spans="1:252" s="6" customFormat="1" ht="19" customHeight="1">
      <c r="A282" s="89" t="s">
        <v>152</v>
      </c>
      <c r="B282" s="137" t="s">
        <v>10</v>
      </c>
      <c r="C282" s="169" t="s">
        <v>167</v>
      </c>
      <c r="D282" s="272"/>
      <c r="E282" s="169" t="s">
        <v>167</v>
      </c>
      <c r="F282" s="160"/>
      <c r="G282" s="98" t="s">
        <v>73</v>
      </c>
      <c r="H282" s="21"/>
      <c r="I282" s="239"/>
      <c r="J282" s="210"/>
      <c r="K282" s="220"/>
      <c r="L282" s="42"/>
      <c r="M282" s="28"/>
      <c r="N282" s="42"/>
      <c r="O282" s="28"/>
      <c r="P282" s="42"/>
      <c r="Q282" s="28"/>
      <c r="R282" s="42"/>
      <c r="S282" s="28"/>
      <c r="T282" s="42"/>
      <c r="U282" s="28"/>
      <c r="V282" s="14"/>
      <c r="W282" s="14"/>
      <c r="X282" s="14"/>
      <c r="Y282" s="14"/>
      <c r="Z282" s="14"/>
      <c r="AA282" s="52"/>
      <c r="AB282" s="141"/>
      <c r="AC282" s="145">
        <v>1381</v>
      </c>
      <c r="AD282" s="141" t="str">
        <f t="shared" si="28"/>
        <v/>
      </c>
      <c r="AE282" s="53">
        <v>537</v>
      </c>
      <c r="AF282" s="141" t="str">
        <f t="shared" si="29"/>
        <v/>
      </c>
      <c r="AG282" s="145">
        <v>1381</v>
      </c>
      <c r="AH282" s="141" t="str">
        <f t="shared" si="30"/>
        <v/>
      </c>
      <c r="AI282" s="145">
        <v>1381</v>
      </c>
      <c r="AJ282" s="141" t="str">
        <f t="shared" si="31"/>
        <v/>
      </c>
    </row>
    <row r="283" spans="1:252" s="12" customFormat="1" ht="19" customHeight="1">
      <c r="A283" s="89" t="s">
        <v>175</v>
      </c>
      <c r="B283" s="137" t="s">
        <v>126</v>
      </c>
      <c r="C283" s="169" t="s">
        <v>167</v>
      </c>
      <c r="D283" s="272"/>
      <c r="E283" s="169" t="s">
        <v>167</v>
      </c>
      <c r="F283" s="160"/>
      <c r="G283" s="82" t="s">
        <v>73</v>
      </c>
      <c r="H283" s="21"/>
      <c r="I283" s="239"/>
      <c r="J283" s="210"/>
      <c r="K283" s="210"/>
      <c r="L283" s="48"/>
      <c r="M283" s="28"/>
      <c r="N283" s="48"/>
      <c r="O283" s="28"/>
      <c r="P283" s="48"/>
      <c r="Q283" s="28"/>
      <c r="R283" s="48"/>
      <c r="S283" s="28"/>
      <c r="T283" s="48"/>
      <c r="U283" s="28"/>
      <c r="V283" s="14"/>
      <c r="W283" s="14"/>
      <c r="X283" s="14"/>
      <c r="Y283" s="14"/>
      <c r="Z283" s="14"/>
      <c r="AA283" s="50"/>
      <c r="AB283" s="141"/>
      <c r="AC283" s="145">
        <v>1381</v>
      </c>
      <c r="AD283" s="141" t="str">
        <f t="shared" ref="AD283:AD314" si="32">IF(ISNUMBER(C283),C283,"")</f>
        <v/>
      </c>
      <c r="AE283" s="51">
        <v>539</v>
      </c>
      <c r="AF283" s="141" t="str">
        <f t="shared" ref="AF283:AF314" si="33">IF(ISNUMBER(D283),D283,"")</f>
        <v/>
      </c>
      <c r="AG283" s="145">
        <v>1381</v>
      </c>
      <c r="AH283" s="141" t="str">
        <f t="shared" ref="AH283:AH314" si="34">IF(ISNUMBER(E283),E283,"")</f>
        <v/>
      </c>
      <c r="AI283" s="145">
        <v>1381</v>
      </c>
      <c r="AJ283" s="141" t="str">
        <f t="shared" ref="AJ283:AJ314" si="35">IF(ISNUMBER(F283),F283,"")</f>
        <v/>
      </c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  <c r="CL283" s="19"/>
      <c r="CM283" s="19"/>
      <c r="CN283" s="19"/>
      <c r="CO283" s="19"/>
      <c r="CP283" s="19"/>
      <c r="CQ283" s="19"/>
      <c r="CR283" s="19"/>
      <c r="CS283" s="19"/>
      <c r="CT283" s="19"/>
      <c r="CU283" s="19"/>
      <c r="CV283" s="19"/>
      <c r="CW283" s="19"/>
      <c r="CX283" s="19"/>
      <c r="CY283" s="19"/>
      <c r="CZ283" s="19"/>
      <c r="DA283" s="19"/>
      <c r="DB283" s="19"/>
      <c r="DC283" s="19"/>
      <c r="DD283" s="19"/>
      <c r="DE283" s="19"/>
      <c r="DF283" s="19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  <c r="FG283" s="19"/>
      <c r="FH283" s="19"/>
      <c r="FI283" s="19"/>
      <c r="FJ283" s="19"/>
      <c r="FK283" s="19"/>
      <c r="FL283" s="19"/>
      <c r="FM283" s="19"/>
      <c r="FN283" s="19"/>
      <c r="FO283" s="19"/>
      <c r="FP283" s="19"/>
      <c r="FQ283" s="19"/>
      <c r="FR283" s="19"/>
      <c r="FS283" s="19"/>
      <c r="FT283" s="19"/>
      <c r="FU283" s="19"/>
      <c r="FV283" s="19"/>
      <c r="FW283" s="19"/>
      <c r="FX283" s="19"/>
      <c r="FY283" s="19"/>
      <c r="FZ283" s="19"/>
      <c r="GA283" s="19"/>
      <c r="GB283" s="19"/>
      <c r="GC283" s="19"/>
      <c r="GD283" s="19"/>
      <c r="GE283" s="19"/>
      <c r="GF283" s="19"/>
      <c r="GG283" s="19"/>
      <c r="GH283" s="19"/>
      <c r="GI283" s="19"/>
      <c r="GJ283" s="19"/>
      <c r="GK283" s="19"/>
      <c r="GL283" s="19"/>
      <c r="GM283" s="19"/>
      <c r="GN283" s="19"/>
      <c r="GO283" s="19"/>
      <c r="GP283" s="19"/>
      <c r="GQ283" s="19"/>
      <c r="GR283" s="19"/>
      <c r="GS283" s="19"/>
      <c r="GT283" s="19"/>
      <c r="GU283" s="19"/>
      <c r="GV283" s="19"/>
      <c r="GW283" s="19"/>
      <c r="GX283" s="19"/>
      <c r="GY283" s="19"/>
      <c r="GZ283" s="19"/>
      <c r="HA283" s="19"/>
      <c r="HB283" s="19"/>
      <c r="HC283" s="19"/>
      <c r="HD283" s="19"/>
      <c r="HE283" s="19"/>
      <c r="HF283" s="19"/>
      <c r="HG283" s="19"/>
      <c r="HH283" s="19"/>
      <c r="HI283" s="19"/>
      <c r="HJ283" s="19"/>
      <c r="HK283" s="19"/>
      <c r="HL283" s="19"/>
      <c r="HM283" s="19"/>
      <c r="HN283" s="19"/>
      <c r="HO283" s="19"/>
      <c r="HP283" s="19"/>
      <c r="HQ283" s="19"/>
      <c r="HR283" s="19"/>
      <c r="HS283" s="19"/>
      <c r="HT283" s="19"/>
      <c r="HU283" s="19"/>
      <c r="HV283" s="19"/>
      <c r="HW283" s="19"/>
      <c r="HX283" s="19"/>
      <c r="HY283" s="19"/>
      <c r="HZ283" s="19"/>
      <c r="IA283" s="19"/>
      <c r="IB283" s="19"/>
      <c r="IC283" s="19"/>
      <c r="ID283" s="19"/>
      <c r="IE283" s="19"/>
      <c r="IF283" s="19"/>
      <c r="IG283" s="19"/>
      <c r="IH283" s="19"/>
      <c r="II283" s="19"/>
      <c r="IJ283" s="19"/>
      <c r="IK283" s="19"/>
      <c r="IL283" s="19"/>
      <c r="IM283" s="19"/>
      <c r="IN283" s="19"/>
      <c r="IO283" s="19"/>
      <c r="IP283" s="19"/>
      <c r="IQ283" s="19"/>
      <c r="IR283" s="19"/>
    </row>
    <row r="284" spans="1:252" s="12" customFormat="1" ht="19" customHeight="1">
      <c r="A284" s="79" t="s">
        <v>484</v>
      </c>
      <c r="B284" s="137" t="s">
        <v>485</v>
      </c>
      <c r="C284" s="94" t="s">
        <v>167</v>
      </c>
      <c r="D284" s="272"/>
      <c r="E284" s="94" t="s">
        <v>167</v>
      </c>
      <c r="F284" s="81"/>
      <c r="G284" s="98" t="s">
        <v>73</v>
      </c>
      <c r="H284" s="21"/>
      <c r="I284" s="239"/>
      <c r="J284" s="210"/>
      <c r="K284" s="215"/>
      <c r="L284" s="27"/>
      <c r="M284" s="28"/>
      <c r="N284" s="27"/>
      <c r="O284" s="28"/>
      <c r="P284" s="27"/>
      <c r="Q284" s="28"/>
      <c r="R284" s="27"/>
      <c r="S284" s="28"/>
      <c r="T284" s="27"/>
      <c r="U284" s="28"/>
      <c r="V284" s="14"/>
      <c r="W284" s="14"/>
      <c r="X284" s="14"/>
      <c r="Y284" s="14"/>
      <c r="Z284" s="14"/>
      <c r="AA284" s="52"/>
      <c r="AB284" s="30"/>
      <c r="AC284" s="145">
        <v>1381</v>
      </c>
      <c r="AD284" s="141" t="str">
        <f t="shared" si="32"/>
        <v/>
      </c>
      <c r="AE284" s="31">
        <v>2627</v>
      </c>
      <c r="AF284" s="141" t="str">
        <f t="shared" si="33"/>
        <v/>
      </c>
      <c r="AG284" s="145">
        <v>1381</v>
      </c>
      <c r="AH284" s="141" t="str">
        <f t="shared" si="34"/>
        <v/>
      </c>
      <c r="AI284" s="145">
        <v>1381</v>
      </c>
      <c r="AJ284" s="141" t="str">
        <f t="shared" si="35"/>
        <v/>
      </c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  <c r="IN284" s="6"/>
      <c r="IO284" s="6"/>
      <c r="IP284" s="6"/>
      <c r="IQ284" s="6"/>
      <c r="IR284" s="6"/>
    </row>
    <row r="285" spans="1:252" s="12" customFormat="1" ht="19" customHeight="1">
      <c r="A285" s="83" t="s">
        <v>222</v>
      </c>
      <c r="B285" s="79" t="s">
        <v>223</v>
      </c>
      <c r="C285" s="169" t="s">
        <v>167</v>
      </c>
      <c r="D285" s="272"/>
      <c r="E285" s="169" t="s">
        <v>167</v>
      </c>
      <c r="F285" s="160"/>
      <c r="G285" s="82" t="s">
        <v>73</v>
      </c>
      <c r="H285" s="21"/>
      <c r="I285" s="239"/>
      <c r="J285" s="210"/>
      <c r="K285" s="220"/>
      <c r="L285" s="42"/>
      <c r="M285" s="28"/>
      <c r="N285" s="42"/>
      <c r="O285" s="28"/>
      <c r="P285" s="42"/>
      <c r="Q285" s="28"/>
      <c r="R285" s="42"/>
      <c r="S285" s="28"/>
      <c r="T285" s="42"/>
      <c r="U285" s="28"/>
      <c r="V285" s="18"/>
      <c r="W285" s="18"/>
      <c r="X285" s="18"/>
      <c r="Y285" s="18"/>
      <c r="Z285" s="18"/>
      <c r="AA285" s="52"/>
      <c r="AB285" s="141"/>
      <c r="AC285" s="145">
        <v>1381</v>
      </c>
      <c r="AD285" s="141" t="str">
        <f t="shared" si="32"/>
        <v/>
      </c>
      <c r="AE285" s="53">
        <v>808</v>
      </c>
      <c r="AF285" s="141" t="str">
        <f t="shared" si="33"/>
        <v/>
      </c>
      <c r="AG285" s="145">
        <v>1381</v>
      </c>
      <c r="AH285" s="141" t="str">
        <f t="shared" si="34"/>
        <v/>
      </c>
      <c r="AI285" s="145">
        <v>1381</v>
      </c>
      <c r="AJ285" s="141" t="str">
        <f t="shared" si="35"/>
        <v/>
      </c>
    </row>
    <row r="286" spans="1:252" s="12" customFormat="1" ht="19" customHeight="1">
      <c r="A286" s="83" t="s">
        <v>586</v>
      </c>
      <c r="B286" s="79" t="s">
        <v>587</v>
      </c>
      <c r="C286" s="94" t="s">
        <v>167</v>
      </c>
      <c r="D286" s="272"/>
      <c r="E286" s="94" t="s">
        <v>167</v>
      </c>
      <c r="F286" s="160"/>
      <c r="G286" s="82" t="s">
        <v>96</v>
      </c>
      <c r="H286" s="21"/>
      <c r="I286" s="239"/>
      <c r="J286" s="210"/>
      <c r="K286" s="220"/>
      <c r="L286" s="42"/>
      <c r="M286" s="28"/>
      <c r="N286" s="42"/>
      <c r="O286" s="28"/>
      <c r="P286" s="42"/>
      <c r="Q286" s="28"/>
      <c r="R286" s="42"/>
      <c r="S286" s="28"/>
      <c r="T286" s="42"/>
      <c r="U286" s="28"/>
      <c r="V286" s="18"/>
      <c r="W286" s="18"/>
      <c r="X286" s="18"/>
      <c r="Y286" s="18"/>
      <c r="Z286" s="18"/>
      <c r="AA286" s="52"/>
      <c r="AB286" s="141"/>
      <c r="AC286" s="145">
        <v>1381</v>
      </c>
      <c r="AD286" s="141" t="str">
        <f t="shared" si="32"/>
        <v/>
      </c>
      <c r="AE286" s="53">
        <v>1887</v>
      </c>
      <c r="AF286" s="141" t="str">
        <f t="shared" si="33"/>
        <v/>
      </c>
      <c r="AG286" s="145">
        <v>1381</v>
      </c>
      <c r="AH286" s="141" t="str">
        <f t="shared" si="34"/>
        <v/>
      </c>
      <c r="AI286" s="145">
        <v>1381</v>
      </c>
      <c r="AJ286" s="141" t="str">
        <f t="shared" si="35"/>
        <v/>
      </c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  <c r="IN286" s="6"/>
      <c r="IO286" s="6"/>
      <c r="IP286" s="6"/>
      <c r="IQ286" s="6"/>
      <c r="IR286" s="6"/>
    </row>
    <row r="287" spans="1:252" s="12" customFormat="1" ht="19" customHeight="1">
      <c r="A287" s="83" t="s">
        <v>392</v>
      </c>
      <c r="B287" s="83" t="s">
        <v>393</v>
      </c>
      <c r="C287" s="169" t="s">
        <v>167</v>
      </c>
      <c r="D287" s="272"/>
      <c r="E287" s="169" t="s">
        <v>167</v>
      </c>
      <c r="F287" s="160"/>
      <c r="G287" s="82" t="s">
        <v>73</v>
      </c>
      <c r="H287" s="21"/>
      <c r="I287" s="239"/>
      <c r="J287" s="210"/>
      <c r="K287" s="215"/>
      <c r="L287" s="27"/>
      <c r="M287" s="28"/>
      <c r="N287" s="27"/>
      <c r="O287" s="28"/>
      <c r="P287" s="27"/>
      <c r="Q287" s="28"/>
      <c r="R287" s="27"/>
      <c r="S287" s="28"/>
      <c r="T287" s="27"/>
      <c r="U287" s="28"/>
      <c r="V287" s="14"/>
      <c r="W287" s="14"/>
      <c r="X287" s="14"/>
      <c r="Y287" s="14"/>
      <c r="Z287" s="14"/>
      <c r="AA287" s="29"/>
      <c r="AB287" s="141"/>
      <c r="AC287" s="145">
        <v>1381</v>
      </c>
      <c r="AD287" s="141" t="str">
        <f t="shared" si="32"/>
        <v/>
      </c>
      <c r="AE287" s="31">
        <v>546</v>
      </c>
      <c r="AF287" s="141" t="str">
        <f t="shared" si="33"/>
        <v/>
      </c>
      <c r="AG287" s="145">
        <v>1381</v>
      </c>
      <c r="AH287" s="141" t="str">
        <f t="shared" si="34"/>
        <v/>
      </c>
      <c r="AI287" s="145">
        <v>1381</v>
      </c>
      <c r="AJ287" s="141" t="str">
        <f t="shared" si="35"/>
        <v/>
      </c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  <c r="IN287" s="6"/>
      <c r="IO287" s="6"/>
      <c r="IP287" s="6"/>
      <c r="IQ287" s="6"/>
      <c r="IR287" s="6"/>
    </row>
    <row r="288" spans="1:252" s="12" customFormat="1" ht="19" customHeight="1">
      <c r="A288" s="83" t="s">
        <v>603</v>
      </c>
      <c r="B288" s="111" t="s">
        <v>604</v>
      </c>
      <c r="C288" s="169" t="s">
        <v>167</v>
      </c>
      <c r="D288" s="272"/>
      <c r="E288" s="169" t="s">
        <v>167</v>
      </c>
      <c r="F288" s="160"/>
      <c r="G288" s="82" t="s">
        <v>96</v>
      </c>
      <c r="H288" s="21"/>
      <c r="I288" s="239"/>
      <c r="J288" s="210"/>
      <c r="K288" s="210"/>
      <c r="L288" s="48"/>
      <c r="M288" s="28"/>
      <c r="N288" s="48"/>
      <c r="O288" s="28"/>
      <c r="P288" s="48"/>
      <c r="Q288" s="28"/>
      <c r="R288" s="48"/>
      <c r="S288" s="28"/>
      <c r="T288" s="48"/>
      <c r="U288" s="28"/>
      <c r="V288" s="18"/>
      <c r="W288" s="18"/>
      <c r="X288" s="18"/>
      <c r="Y288" s="18"/>
      <c r="Z288" s="18"/>
      <c r="AA288" s="50"/>
      <c r="AB288" s="141"/>
      <c r="AC288" s="145">
        <v>1381</v>
      </c>
      <c r="AD288" s="141" t="str">
        <f t="shared" si="32"/>
        <v/>
      </c>
      <c r="AE288" s="51">
        <v>2686</v>
      </c>
      <c r="AF288" s="141" t="str">
        <f t="shared" si="33"/>
        <v/>
      </c>
      <c r="AG288" s="145">
        <v>1381</v>
      </c>
      <c r="AH288" s="141" t="str">
        <f t="shared" si="34"/>
        <v/>
      </c>
      <c r="AI288" s="145">
        <v>1381</v>
      </c>
      <c r="AJ288" s="141" t="str">
        <f t="shared" si="35"/>
        <v/>
      </c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  <c r="DV288" s="7"/>
      <c r="DW288" s="7"/>
      <c r="DX288" s="7"/>
      <c r="DY288" s="7"/>
      <c r="DZ288" s="7"/>
      <c r="EA288" s="7"/>
      <c r="EB288" s="7"/>
      <c r="EC288" s="7"/>
      <c r="ED288" s="7"/>
      <c r="EE288" s="7"/>
      <c r="EF288" s="7"/>
      <c r="EG288" s="7"/>
      <c r="EH288" s="7"/>
      <c r="EI288" s="7"/>
      <c r="EJ288" s="7"/>
      <c r="EK288" s="7"/>
      <c r="EL288" s="7"/>
      <c r="EM288" s="7"/>
      <c r="EN288" s="7"/>
      <c r="EO288" s="7"/>
      <c r="EP288" s="7"/>
      <c r="EQ288" s="7"/>
      <c r="ER288" s="7"/>
      <c r="ES288" s="7"/>
      <c r="ET288" s="7"/>
      <c r="EU288" s="7"/>
      <c r="EV288" s="7"/>
      <c r="EW288" s="7"/>
      <c r="EX288" s="7"/>
      <c r="EY288" s="7"/>
      <c r="EZ288" s="7"/>
      <c r="FA288" s="7"/>
      <c r="FB288" s="7"/>
      <c r="FC288" s="7"/>
      <c r="FD288" s="7"/>
      <c r="FE288" s="7"/>
      <c r="FF288" s="7"/>
      <c r="FG288" s="7"/>
      <c r="FH288" s="7"/>
      <c r="FI288" s="7"/>
      <c r="FJ288" s="7"/>
      <c r="FK288" s="7"/>
      <c r="FL288" s="7"/>
      <c r="FM288" s="7"/>
      <c r="FN288" s="7"/>
      <c r="FO288" s="7"/>
      <c r="FP288" s="7"/>
      <c r="FQ288" s="7"/>
      <c r="FR288" s="7"/>
      <c r="FS288" s="7"/>
      <c r="FT288" s="7"/>
      <c r="FU288" s="7"/>
      <c r="FV288" s="7"/>
      <c r="FW288" s="7"/>
      <c r="FX288" s="7"/>
      <c r="FY288" s="7"/>
      <c r="FZ288" s="7"/>
      <c r="GA288" s="7"/>
      <c r="GB288" s="7"/>
      <c r="GC288" s="7"/>
      <c r="GD288" s="7"/>
      <c r="GE288" s="7"/>
      <c r="GF288" s="7"/>
      <c r="GG288" s="7"/>
      <c r="GH288" s="7"/>
      <c r="GI288" s="7"/>
      <c r="GJ288" s="7"/>
      <c r="GK288" s="7"/>
      <c r="GL288" s="7"/>
      <c r="GM288" s="7"/>
      <c r="GN288" s="7"/>
      <c r="GO288" s="7"/>
      <c r="GP288" s="7"/>
      <c r="GQ288" s="7"/>
      <c r="GR288" s="7"/>
      <c r="GS288" s="7"/>
      <c r="GT288" s="7"/>
      <c r="GU288" s="7"/>
      <c r="GV288" s="7"/>
      <c r="GW288" s="7"/>
      <c r="GX288" s="7"/>
      <c r="GY288" s="7"/>
      <c r="GZ288" s="7"/>
      <c r="HA288" s="7"/>
      <c r="HB288" s="7"/>
      <c r="HC288" s="7"/>
      <c r="HD288" s="7"/>
      <c r="HE288" s="7"/>
      <c r="HF288" s="7"/>
      <c r="HG288" s="7"/>
      <c r="HH288" s="7"/>
      <c r="HI288" s="7"/>
      <c r="HJ288" s="7"/>
      <c r="HK288" s="7"/>
      <c r="HL288" s="7"/>
      <c r="HM288" s="7"/>
      <c r="HN288" s="7"/>
      <c r="HO288" s="7"/>
      <c r="HP288" s="7"/>
      <c r="HQ288" s="7"/>
      <c r="HR288" s="7"/>
      <c r="HS288" s="7"/>
      <c r="HT288" s="7"/>
      <c r="HU288" s="7"/>
      <c r="HV288" s="7"/>
      <c r="HW288" s="7"/>
      <c r="HX288" s="7"/>
      <c r="HY288" s="7"/>
      <c r="HZ288" s="7"/>
      <c r="IA288" s="7"/>
      <c r="IB288" s="7"/>
      <c r="IC288" s="7"/>
      <c r="ID288" s="7"/>
      <c r="IE288" s="7"/>
      <c r="IF288" s="7"/>
      <c r="IG288" s="7"/>
      <c r="IH288" s="7"/>
      <c r="II288" s="7"/>
      <c r="IJ288" s="7"/>
      <c r="IK288" s="7"/>
      <c r="IL288" s="7"/>
      <c r="IM288" s="7"/>
      <c r="IN288" s="7"/>
      <c r="IO288" s="7"/>
      <c r="IP288" s="7"/>
      <c r="IQ288" s="7"/>
      <c r="IR288" s="7"/>
    </row>
    <row r="289" spans="1:252" s="19" customFormat="1" ht="19" customHeight="1">
      <c r="A289" s="195" t="s">
        <v>605</v>
      </c>
      <c r="B289" s="174" t="s">
        <v>606</v>
      </c>
      <c r="C289" s="169" t="s">
        <v>167</v>
      </c>
      <c r="D289" s="272"/>
      <c r="E289" s="169" t="s">
        <v>167</v>
      </c>
      <c r="F289" s="188"/>
      <c r="G289" s="194" t="s">
        <v>73</v>
      </c>
      <c r="H289" s="230"/>
      <c r="I289" s="239"/>
      <c r="J289" s="210"/>
      <c r="K289" s="222"/>
      <c r="L289" s="204"/>
      <c r="M289" s="177"/>
      <c r="N289" s="204"/>
      <c r="O289" s="177"/>
      <c r="P289" s="204"/>
      <c r="Q289" s="177"/>
      <c r="R289" s="204"/>
      <c r="S289" s="177"/>
      <c r="T289" s="204"/>
      <c r="U289" s="177"/>
      <c r="V289" s="175"/>
      <c r="W289" s="175"/>
      <c r="X289" s="175"/>
      <c r="Y289" s="175"/>
      <c r="Z289" s="175"/>
      <c r="AA289" s="246"/>
      <c r="AB289" s="185"/>
      <c r="AC289" s="145">
        <v>1381</v>
      </c>
      <c r="AD289" s="185" t="str">
        <f t="shared" si="32"/>
        <v/>
      </c>
      <c r="AE289" s="247">
        <v>2115</v>
      </c>
      <c r="AF289" s="185" t="str">
        <f t="shared" si="33"/>
        <v/>
      </c>
      <c r="AG289" s="145">
        <v>1381</v>
      </c>
      <c r="AH289" s="185" t="str">
        <f t="shared" si="34"/>
        <v/>
      </c>
      <c r="AI289" s="145">
        <v>1381</v>
      </c>
      <c r="AJ289" s="185" t="str">
        <f t="shared" si="35"/>
        <v/>
      </c>
      <c r="AK289" s="183"/>
      <c r="AL289" s="183"/>
      <c r="AM289" s="183"/>
      <c r="AN289" s="183"/>
      <c r="AO289" s="183"/>
      <c r="AP289" s="183"/>
      <c r="AQ289" s="183"/>
      <c r="AR289" s="183"/>
      <c r="AS289" s="183"/>
      <c r="AT289" s="183"/>
      <c r="AU289" s="183"/>
      <c r="AV289" s="183"/>
      <c r="AW289" s="183"/>
      <c r="AX289" s="183"/>
      <c r="AY289" s="183"/>
      <c r="AZ289" s="183"/>
      <c r="BA289" s="183"/>
      <c r="BB289" s="183"/>
      <c r="BC289" s="183"/>
      <c r="BD289" s="183"/>
      <c r="BE289" s="183"/>
      <c r="BF289" s="183"/>
      <c r="BG289" s="183"/>
      <c r="BH289" s="183"/>
      <c r="BI289" s="183"/>
      <c r="BJ289" s="183"/>
      <c r="BK289" s="183"/>
      <c r="BL289" s="183"/>
      <c r="BM289" s="183"/>
      <c r="BN289" s="183"/>
      <c r="BO289" s="183"/>
      <c r="BP289" s="183"/>
      <c r="BQ289" s="183"/>
      <c r="BR289" s="183"/>
      <c r="BS289" s="183"/>
      <c r="BT289" s="183"/>
      <c r="BU289" s="183"/>
      <c r="BV289" s="183"/>
      <c r="BW289" s="183"/>
      <c r="BX289" s="183"/>
      <c r="BY289" s="183"/>
      <c r="BZ289" s="183"/>
      <c r="CA289" s="183"/>
      <c r="CB289" s="183"/>
      <c r="CC289" s="183"/>
      <c r="CD289" s="183"/>
      <c r="CE289" s="183"/>
      <c r="CF289" s="183"/>
      <c r="CG289" s="183"/>
      <c r="CH289" s="183"/>
      <c r="CI289" s="183"/>
      <c r="CJ289" s="183"/>
      <c r="CK289" s="183"/>
      <c r="CL289" s="183"/>
      <c r="CM289" s="183"/>
      <c r="CN289" s="183"/>
      <c r="CO289" s="183"/>
      <c r="CP289" s="183"/>
      <c r="CQ289" s="183"/>
      <c r="CR289" s="183"/>
      <c r="CS289" s="183"/>
      <c r="CT289" s="183"/>
      <c r="CU289" s="183"/>
      <c r="CV289" s="183"/>
      <c r="CW289" s="183"/>
      <c r="CX289" s="183"/>
      <c r="CY289" s="183"/>
      <c r="CZ289" s="183"/>
      <c r="DA289" s="183"/>
      <c r="DB289" s="183"/>
      <c r="DC289" s="183"/>
      <c r="DD289" s="183"/>
      <c r="DE289" s="183"/>
      <c r="DF289" s="183"/>
      <c r="DG289" s="183"/>
      <c r="DH289" s="183"/>
      <c r="DI289" s="183"/>
      <c r="DJ289" s="183"/>
      <c r="DK289" s="183"/>
      <c r="DL289" s="183"/>
      <c r="DM289" s="183"/>
      <c r="DN289" s="183"/>
      <c r="DO289" s="183"/>
      <c r="DP289" s="183"/>
      <c r="DQ289" s="183"/>
      <c r="DR289" s="183"/>
      <c r="DS289" s="183"/>
      <c r="DT289" s="183"/>
      <c r="DU289" s="183"/>
      <c r="DV289" s="183"/>
      <c r="DW289" s="183"/>
      <c r="DX289" s="183"/>
      <c r="DY289" s="183"/>
      <c r="DZ289" s="183"/>
      <c r="EA289" s="183"/>
      <c r="EB289" s="183"/>
      <c r="EC289" s="183"/>
      <c r="ED289" s="183"/>
      <c r="EE289" s="183"/>
      <c r="EF289" s="183"/>
      <c r="EG289" s="183"/>
      <c r="EH289" s="183"/>
      <c r="EI289" s="183"/>
      <c r="EJ289" s="183"/>
      <c r="EK289" s="183"/>
      <c r="EL289" s="183"/>
      <c r="EM289" s="183"/>
      <c r="EN289" s="183"/>
      <c r="EO289" s="183"/>
      <c r="EP289" s="183"/>
      <c r="EQ289" s="183"/>
      <c r="ER289" s="183"/>
      <c r="ES289" s="183"/>
      <c r="ET289" s="183"/>
      <c r="EU289" s="183"/>
      <c r="EV289" s="183"/>
      <c r="EW289" s="183"/>
      <c r="EX289" s="183"/>
      <c r="EY289" s="183"/>
      <c r="EZ289" s="183"/>
      <c r="FA289" s="183"/>
      <c r="FB289" s="183"/>
      <c r="FC289" s="183"/>
      <c r="FD289" s="183"/>
      <c r="FE289" s="183"/>
      <c r="FF289" s="183"/>
      <c r="FG289" s="183"/>
      <c r="FH289" s="183"/>
      <c r="FI289" s="183"/>
      <c r="FJ289" s="183"/>
      <c r="FK289" s="183"/>
      <c r="FL289" s="183"/>
      <c r="FM289" s="183"/>
      <c r="FN289" s="183"/>
      <c r="FO289" s="183"/>
      <c r="FP289" s="183"/>
      <c r="FQ289" s="183"/>
      <c r="FR289" s="183"/>
      <c r="FS289" s="183"/>
      <c r="FT289" s="183"/>
      <c r="FU289" s="183"/>
      <c r="FV289" s="183"/>
      <c r="FW289" s="183"/>
      <c r="FX289" s="183"/>
      <c r="FY289" s="183"/>
      <c r="FZ289" s="183"/>
      <c r="GA289" s="183"/>
      <c r="GB289" s="183"/>
      <c r="GC289" s="183"/>
      <c r="GD289" s="183"/>
      <c r="GE289" s="183"/>
      <c r="GF289" s="183"/>
      <c r="GG289" s="183"/>
      <c r="GH289" s="183"/>
      <c r="GI289" s="183"/>
      <c r="GJ289" s="183"/>
      <c r="GK289" s="183"/>
      <c r="GL289" s="183"/>
      <c r="GM289" s="183"/>
      <c r="GN289" s="183"/>
      <c r="GO289" s="183"/>
      <c r="GP289" s="183"/>
      <c r="GQ289" s="183"/>
      <c r="GR289" s="183"/>
      <c r="GS289" s="183"/>
      <c r="GT289" s="183"/>
      <c r="GU289" s="183"/>
      <c r="GV289" s="183"/>
      <c r="GW289" s="183"/>
      <c r="GX289" s="183"/>
      <c r="GY289" s="183"/>
      <c r="GZ289" s="183"/>
      <c r="HA289" s="183"/>
      <c r="HB289" s="183"/>
      <c r="HC289" s="183"/>
      <c r="HD289" s="183"/>
      <c r="HE289" s="183"/>
      <c r="HF289" s="183"/>
      <c r="HG289" s="183"/>
      <c r="HH289" s="183"/>
      <c r="HI289" s="183"/>
      <c r="HJ289" s="183"/>
      <c r="HK289" s="183"/>
      <c r="HL289" s="183"/>
      <c r="HM289" s="183"/>
      <c r="HN289" s="183"/>
      <c r="HO289" s="183"/>
      <c r="HP289" s="183"/>
      <c r="HQ289" s="183"/>
      <c r="HR289" s="183"/>
      <c r="HS289" s="183"/>
      <c r="HT289" s="183"/>
      <c r="HU289" s="183"/>
      <c r="HV289" s="183"/>
      <c r="HW289" s="183"/>
      <c r="HX289" s="183"/>
      <c r="HY289" s="183"/>
      <c r="HZ289" s="183"/>
      <c r="IA289" s="183"/>
      <c r="IB289" s="183"/>
      <c r="IC289" s="183"/>
      <c r="ID289" s="183"/>
      <c r="IE289" s="183"/>
      <c r="IF289" s="183"/>
      <c r="IG289" s="183"/>
      <c r="IH289" s="183"/>
      <c r="II289" s="183"/>
      <c r="IJ289" s="183"/>
      <c r="IK289" s="183"/>
      <c r="IL289" s="183"/>
      <c r="IM289" s="183"/>
      <c r="IN289" s="183"/>
      <c r="IO289" s="183"/>
      <c r="IP289" s="183"/>
      <c r="IQ289" s="183"/>
      <c r="IR289" s="183"/>
    </row>
    <row r="290" spans="1:252" s="19" customFormat="1" ht="19" customHeight="1">
      <c r="A290" s="89" t="s">
        <v>24</v>
      </c>
      <c r="B290" s="137" t="s">
        <v>23</v>
      </c>
      <c r="C290" s="169" t="s">
        <v>167</v>
      </c>
      <c r="D290" s="272"/>
      <c r="E290" s="169" t="s">
        <v>167</v>
      </c>
      <c r="F290" s="160"/>
      <c r="G290" s="82" t="s">
        <v>73</v>
      </c>
      <c r="H290" s="21"/>
      <c r="I290" s="239"/>
      <c r="J290" s="210"/>
      <c r="K290" s="220"/>
      <c r="L290" s="42"/>
      <c r="M290" s="28"/>
      <c r="N290" s="42"/>
      <c r="O290" s="28"/>
      <c r="P290" s="42"/>
      <c r="Q290" s="28"/>
      <c r="R290" s="42"/>
      <c r="S290" s="28"/>
      <c r="T290" s="42"/>
      <c r="U290" s="28"/>
      <c r="V290" s="14"/>
      <c r="W290" s="14"/>
      <c r="X290" s="14"/>
      <c r="Y290" s="14"/>
      <c r="Z290" s="14"/>
      <c r="AA290" s="52"/>
      <c r="AB290" s="141"/>
      <c r="AC290" s="145">
        <v>1381</v>
      </c>
      <c r="AD290" s="141" t="str">
        <f t="shared" si="32"/>
        <v/>
      </c>
      <c r="AE290" s="53">
        <v>555</v>
      </c>
      <c r="AF290" s="141" t="str">
        <f t="shared" si="33"/>
        <v/>
      </c>
      <c r="AG290" s="145">
        <v>1381</v>
      </c>
      <c r="AH290" s="141" t="str">
        <f t="shared" si="34"/>
        <v/>
      </c>
      <c r="AI290" s="145">
        <v>1381</v>
      </c>
      <c r="AJ290" s="141" t="str">
        <f t="shared" si="35"/>
        <v/>
      </c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  <c r="IN290" s="6"/>
      <c r="IO290" s="6"/>
      <c r="IP290" s="6"/>
      <c r="IQ290" s="6"/>
      <c r="IR290" s="6"/>
    </row>
    <row r="291" spans="1:252" s="19" customFormat="1" ht="19" customHeight="1">
      <c r="A291" s="89" t="s">
        <v>86</v>
      </c>
      <c r="B291" s="137" t="s">
        <v>36</v>
      </c>
      <c r="C291" s="272"/>
      <c r="D291" s="94" t="s">
        <v>167</v>
      </c>
      <c r="E291" s="169" t="s">
        <v>167</v>
      </c>
      <c r="F291" s="160"/>
      <c r="G291" s="98" t="s">
        <v>97</v>
      </c>
      <c r="H291" s="21"/>
      <c r="I291" s="239"/>
      <c r="J291" s="210"/>
      <c r="K291" s="210"/>
      <c r="L291" s="48"/>
      <c r="M291" s="28"/>
      <c r="N291" s="48"/>
      <c r="O291" s="28"/>
      <c r="P291" s="48"/>
      <c r="Q291" s="28"/>
      <c r="R291" s="48"/>
      <c r="S291" s="28"/>
      <c r="T291" s="48"/>
      <c r="U291" s="28"/>
      <c r="V291" s="14"/>
      <c r="W291" s="14"/>
      <c r="X291" s="14"/>
      <c r="Y291" s="14"/>
      <c r="Z291" s="14"/>
      <c r="AA291" s="50"/>
      <c r="AB291" s="141"/>
      <c r="AC291" s="51">
        <v>102</v>
      </c>
      <c r="AD291" s="141" t="str">
        <f t="shared" si="32"/>
        <v/>
      </c>
      <c r="AE291" s="145">
        <v>1381</v>
      </c>
      <c r="AF291" s="141" t="str">
        <f t="shared" si="33"/>
        <v/>
      </c>
      <c r="AG291" s="145">
        <v>1381</v>
      </c>
      <c r="AH291" s="141" t="str">
        <f t="shared" si="34"/>
        <v/>
      </c>
      <c r="AI291" s="145">
        <v>1381</v>
      </c>
      <c r="AJ291" s="141" t="str">
        <f t="shared" si="35"/>
        <v/>
      </c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  <c r="IN291" s="6"/>
      <c r="IO291" s="6"/>
      <c r="IP291" s="6"/>
      <c r="IQ291" s="6"/>
      <c r="IR291" s="6"/>
    </row>
    <row r="292" spans="1:252" s="19" customFormat="1" ht="19" customHeight="1">
      <c r="A292" s="89" t="s">
        <v>156</v>
      </c>
      <c r="B292" s="137" t="s">
        <v>14</v>
      </c>
      <c r="C292" s="231" t="s">
        <v>661</v>
      </c>
      <c r="D292" s="272"/>
      <c r="E292" s="170" t="s">
        <v>167</v>
      </c>
      <c r="F292" s="160"/>
      <c r="G292" s="98" t="s">
        <v>97</v>
      </c>
      <c r="H292" s="233"/>
      <c r="I292" s="239"/>
      <c r="J292" s="210"/>
      <c r="K292" s="210"/>
      <c r="L292" s="48"/>
      <c r="M292" s="28"/>
      <c r="N292" s="48"/>
      <c r="O292" s="28"/>
      <c r="P292" s="48"/>
      <c r="Q292" s="28"/>
      <c r="R292" s="48"/>
      <c r="S292" s="28"/>
      <c r="T292" s="48"/>
      <c r="U292" s="28"/>
      <c r="V292" s="14"/>
      <c r="W292" s="14"/>
      <c r="X292" s="14"/>
      <c r="Y292" s="14"/>
      <c r="Z292" s="14"/>
      <c r="AA292" s="50"/>
      <c r="AB292" s="141"/>
      <c r="AC292" s="51">
        <v>110</v>
      </c>
      <c r="AD292" s="141" t="str">
        <f t="shared" si="32"/>
        <v/>
      </c>
      <c r="AE292" s="51">
        <v>573</v>
      </c>
      <c r="AF292" s="141" t="str">
        <f t="shared" si="33"/>
        <v/>
      </c>
      <c r="AG292" s="51">
        <v>912</v>
      </c>
      <c r="AH292" s="141" t="str">
        <f t="shared" si="34"/>
        <v/>
      </c>
      <c r="AI292" s="145">
        <v>1381</v>
      </c>
      <c r="AJ292" s="141" t="str">
        <f t="shared" si="35"/>
        <v/>
      </c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  <c r="IN292" s="6"/>
      <c r="IO292" s="6"/>
      <c r="IP292" s="6"/>
      <c r="IQ292" s="6"/>
      <c r="IR292" s="6"/>
    </row>
    <row r="293" spans="1:252" s="6" customFormat="1" ht="19" customHeight="1">
      <c r="A293" s="113" t="s">
        <v>338</v>
      </c>
      <c r="B293" s="137" t="s">
        <v>339</v>
      </c>
      <c r="C293" s="169" t="s">
        <v>167</v>
      </c>
      <c r="D293" s="272"/>
      <c r="E293" s="189" t="s">
        <v>167</v>
      </c>
      <c r="F293" s="90"/>
      <c r="G293" s="96" t="s">
        <v>73</v>
      </c>
      <c r="H293" s="21"/>
      <c r="I293" s="239"/>
      <c r="J293" s="210"/>
      <c r="K293" s="215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29"/>
      <c r="AB293" s="146"/>
      <c r="AC293" s="145">
        <v>1381</v>
      </c>
      <c r="AD293" s="141" t="str">
        <f t="shared" si="32"/>
        <v/>
      </c>
      <c r="AE293" s="31">
        <v>1784</v>
      </c>
      <c r="AF293" s="141" t="str">
        <f t="shared" si="33"/>
        <v/>
      </c>
      <c r="AG293" s="145">
        <v>1381</v>
      </c>
      <c r="AH293" s="141" t="str">
        <f t="shared" si="34"/>
        <v/>
      </c>
      <c r="AI293" s="145">
        <v>1381</v>
      </c>
      <c r="AJ293" s="141" t="str">
        <f t="shared" si="35"/>
        <v/>
      </c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  <c r="DV293" s="7"/>
      <c r="DW293" s="7"/>
      <c r="DX293" s="7"/>
      <c r="DY293" s="7"/>
      <c r="DZ293" s="7"/>
      <c r="EA293" s="7"/>
      <c r="EB293" s="7"/>
      <c r="EC293" s="7"/>
      <c r="ED293" s="7"/>
      <c r="EE293" s="7"/>
      <c r="EF293" s="7"/>
      <c r="EG293" s="7"/>
      <c r="EH293" s="7"/>
      <c r="EI293" s="7"/>
      <c r="EJ293" s="7"/>
      <c r="EK293" s="7"/>
      <c r="EL293" s="7"/>
      <c r="EM293" s="7"/>
      <c r="EN293" s="7"/>
      <c r="EO293" s="7"/>
      <c r="EP293" s="7"/>
      <c r="EQ293" s="7"/>
      <c r="ER293" s="7"/>
      <c r="ES293" s="7"/>
      <c r="ET293" s="7"/>
      <c r="EU293" s="7"/>
      <c r="EV293" s="7"/>
      <c r="EW293" s="7"/>
      <c r="EX293" s="7"/>
      <c r="EY293" s="7"/>
      <c r="EZ293" s="7"/>
      <c r="FA293" s="7"/>
      <c r="FB293" s="7"/>
      <c r="FC293" s="7"/>
      <c r="FD293" s="7"/>
      <c r="FE293" s="7"/>
      <c r="FF293" s="7"/>
      <c r="FG293" s="7"/>
      <c r="FH293" s="7"/>
      <c r="FI293" s="7"/>
      <c r="FJ293" s="7"/>
      <c r="FK293" s="7"/>
      <c r="FL293" s="7"/>
      <c r="FM293" s="7"/>
      <c r="FN293" s="7"/>
      <c r="FO293" s="7"/>
      <c r="FP293" s="7"/>
      <c r="FQ293" s="7"/>
      <c r="FR293" s="7"/>
      <c r="FS293" s="7"/>
      <c r="FT293" s="7"/>
      <c r="FU293" s="7"/>
      <c r="FV293" s="7"/>
      <c r="FW293" s="7"/>
      <c r="FX293" s="7"/>
      <c r="FY293" s="7"/>
      <c r="FZ293" s="7"/>
      <c r="GA293" s="7"/>
      <c r="GB293" s="7"/>
      <c r="GC293" s="7"/>
      <c r="GD293" s="7"/>
      <c r="GE293" s="7"/>
      <c r="GF293" s="7"/>
      <c r="GG293" s="7"/>
      <c r="GH293" s="7"/>
      <c r="GI293" s="7"/>
      <c r="GJ293" s="7"/>
      <c r="GK293" s="7"/>
      <c r="GL293" s="7"/>
      <c r="GM293" s="7"/>
      <c r="GN293" s="7"/>
      <c r="GO293" s="7"/>
      <c r="GP293" s="7"/>
      <c r="GQ293" s="7"/>
      <c r="GR293" s="7"/>
      <c r="GS293" s="7"/>
      <c r="GT293" s="7"/>
      <c r="GU293" s="7"/>
      <c r="GV293" s="7"/>
      <c r="GW293" s="7"/>
      <c r="GX293" s="7"/>
      <c r="GY293" s="7"/>
      <c r="GZ293" s="7"/>
      <c r="HA293" s="7"/>
      <c r="HB293" s="7"/>
      <c r="HC293" s="7"/>
      <c r="HD293" s="7"/>
      <c r="HE293" s="7"/>
      <c r="HF293" s="7"/>
      <c r="HG293" s="7"/>
      <c r="HH293" s="7"/>
      <c r="HI293" s="7"/>
      <c r="HJ293" s="7"/>
      <c r="HK293" s="7"/>
      <c r="HL293" s="7"/>
      <c r="HM293" s="7"/>
      <c r="HN293" s="7"/>
      <c r="HO293" s="7"/>
      <c r="HP293" s="7"/>
      <c r="HQ293" s="7"/>
      <c r="HR293" s="7"/>
      <c r="HS293" s="7"/>
      <c r="HT293" s="7"/>
      <c r="HU293" s="7"/>
      <c r="HV293" s="7"/>
      <c r="HW293" s="7"/>
      <c r="HX293" s="7"/>
      <c r="HY293" s="7"/>
      <c r="HZ293" s="7"/>
      <c r="IA293" s="7"/>
      <c r="IB293" s="7"/>
      <c r="IC293" s="7"/>
      <c r="ID293" s="7"/>
      <c r="IE293" s="7"/>
      <c r="IF293" s="7"/>
      <c r="IG293" s="7"/>
      <c r="IH293" s="7"/>
      <c r="II293" s="7"/>
      <c r="IJ293" s="7"/>
      <c r="IK293" s="7"/>
      <c r="IL293" s="7"/>
      <c r="IM293" s="7"/>
      <c r="IN293" s="7"/>
      <c r="IO293" s="7"/>
      <c r="IP293" s="7"/>
      <c r="IQ293" s="7"/>
      <c r="IR293" s="7"/>
    </row>
    <row r="294" spans="1:252" s="19" customFormat="1" ht="19" customHeight="1">
      <c r="A294" s="113" t="s">
        <v>155</v>
      </c>
      <c r="B294" s="137" t="s">
        <v>25</v>
      </c>
      <c r="C294" s="169" t="s">
        <v>167</v>
      </c>
      <c r="D294" s="272"/>
      <c r="E294" s="189" t="s">
        <v>55</v>
      </c>
      <c r="F294" s="90"/>
      <c r="G294" s="96" t="s">
        <v>96</v>
      </c>
      <c r="H294" s="233"/>
      <c r="I294" s="239"/>
      <c r="J294" s="210"/>
      <c r="K294" s="221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50"/>
      <c r="AB294" s="148"/>
      <c r="AC294" s="145">
        <v>1381</v>
      </c>
      <c r="AD294" s="141" t="str">
        <f t="shared" si="32"/>
        <v/>
      </c>
      <c r="AE294" s="51">
        <v>579</v>
      </c>
      <c r="AF294" s="141" t="str">
        <f t="shared" si="33"/>
        <v/>
      </c>
      <c r="AG294" s="145">
        <v>1381</v>
      </c>
      <c r="AH294" s="141" t="str">
        <f t="shared" si="34"/>
        <v/>
      </c>
      <c r="AI294" s="145">
        <v>1381</v>
      </c>
      <c r="AJ294" s="141" t="str">
        <f t="shared" si="35"/>
        <v/>
      </c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  <c r="IN294" s="6"/>
      <c r="IO294" s="6"/>
      <c r="IP294" s="6"/>
      <c r="IQ294" s="6"/>
      <c r="IR294" s="6"/>
    </row>
    <row r="295" spans="1:252" s="19" customFormat="1" ht="19" customHeight="1">
      <c r="A295" s="113" t="s">
        <v>340</v>
      </c>
      <c r="B295" s="137" t="s">
        <v>341</v>
      </c>
      <c r="C295" s="169" t="s">
        <v>167</v>
      </c>
      <c r="D295" s="272"/>
      <c r="E295" s="189" t="s">
        <v>167</v>
      </c>
      <c r="F295" s="209"/>
      <c r="G295" s="96" t="s">
        <v>73</v>
      </c>
      <c r="H295" s="21"/>
      <c r="I295" s="239"/>
      <c r="J295" s="210"/>
      <c r="K295" s="210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50"/>
      <c r="AB295" s="148"/>
      <c r="AC295" s="145">
        <v>1381</v>
      </c>
      <c r="AD295" s="141" t="str">
        <f t="shared" si="32"/>
        <v/>
      </c>
      <c r="AE295" s="51">
        <v>825</v>
      </c>
      <c r="AF295" s="141" t="str">
        <f t="shared" si="33"/>
        <v/>
      </c>
      <c r="AG295" s="145">
        <v>1381</v>
      </c>
      <c r="AH295" s="141" t="str">
        <f t="shared" si="34"/>
        <v/>
      </c>
      <c r="AI295" s="145">
        <v>1381</v>
      </c>
      <c r="AJ295" s="141" t="str">
        <f t="shared" si="35"/>
        <v/>
      </c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  <c r="IN295" s="6"/>
      <c r="IO295" s="6"/>
      <c r="IP295" s="6"/>
      <c r="IQ295" s="6"/>
      <c r="IR295" s="6"/>
    </row>
    <row r="296" spans="1:252" s="19" customFormat="1" ht="19" customHeight="1">
      <c r="A296" s="113" t="s">
        <v>342</v>
      </c>
      <c r="B296" s="137" t="s">
        <v>343</v>
      </c>
      <c r="C296" s="169" t="s">
        <v>167</v>
      </c>
      <c r="D296" s="272"/>
      <c r="E296" s="189" t="s">
        <v>167</v>
      </c>
      <c r="F296" s="160"/>
      <c r="G296" s="96" t="s">
        <v>73</v>
      </c>
      <c r="H296" s="21"/>
      <c r="I296" s="239"/>
      <c r="J296" s="210"/>
      <c r="K296" s="215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29"/>
      <c r="AB296" s="146"/>
      <c r="AC296" s="145">
        <v>1381</v>
      </c>
      <c r="AD296" s="141" t="str">
        <f t="shared" si="32"/>
        <v/>
      </c>
      <c r="AE296" s="31">
        <v>581</v>
      </c>
      <c r="AF296" s="141" t="str">
        <f t="shared" si="33"/>
        <v/>
      </c>
      <c r="AG296" s="145">
        <v>1381</v>
      </c>
      <c r="AH296" s="141" t="str">
        <f t="shared" si="34"/>
        <v/>
      </c>
      <c r="AI296" s="145">
        <v>1381</v>
      </c>
      <c r="AJ296" s="141" t="str">
        <f t="shared" si="35"/>
        <v/>
      </c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  <c r="IN296" s="6"/>
      <c r="IO296" s="6"/>
      <c r="IP296" s="6"/>
      <c r="IQ296" s="6"/>
      <c r="IR296" s="6"/>
    </row>
    <row r="297" spans="1:252" s="19" customFormat="1" ht="19" customHeight="1">
      <c r="A297" s="99" t="s">
        <v>447</v>
      </c>
      <c r="B297" s="137" t="s">
        <v>448</v>
      </c>
      <c r="C297" s="169" t="s">
        <v>167</v>
      </c>
      <c r="D297" s="272"/>
      <c r="E297" s="169" t="s">
        <v>167</v>
      </c>
      <c r="F297" s="160"/>
      <c r="G297" s="82" t="s">
        <v>73</v>
      </c>
      <c r="H297" s="233"/>
      <c r="I297" s="239"/>
      <c r="J297" s="210"/>
      <c r="K297" s="210"/>
      <c r="L297" s="48"/>
      <c r="M297" s="28"/>
      <c r="N297" s="48"/>
      <c r="O297" s="28"/>
      <c r="P297" s="48"/>
      <c r="Q297" s="28"/>
      <c r="R297" s="48"/>
      <c r="S297" s="28"/>
      <c r="T297" s="48"/>
      <c r="U297" s="28"/>
      <c r="V297" s="14"/>
      <c r="W297" s="14"/>
      <c r="X297" s="14"/>
      <c r="Y297" s="14"/>
      <c r="Z297" s="14"/>
      <c r="AA297" s="50"/>
      <c r="AB297" s="141"/>
      <c r="AC297" s="145">
        <v>1381</v>
      </c>
      <c r="AD297" s="141" t="str">
        <f t="shared" si="32"/>
        <v/>
      </c>
      <c r="AE297" s="51">
        <v>2017</v>
      </c>
      <c r="AF297" s="141" t="str">
        <f t="shared" si="33"/>
        <v/>
      </c>
      <c r="AG297" s="145">
        <v>1381</v>
      </c>
      <c r="AH297" s="141" t="str">
        <f t="shared" si="34"/>
        <v/>
      </c>
      <c r="AI297" s="145">
        <v>1381</v>
      </c>
      <c r="AJ297" s="141" t="str">
        <f t="shared" si="35"/>
        <v/>
      </c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  <c r="IN297" s="6"/>
      <c r="IO297" s="6"/>
      <c r="IP297" s="6"/>
      <c r="IQ297" s="6"/>
      <c r="IR297" s="6"/>
    </row>
    <row r="298" spans="1:252" s="6" customFormat="1" ht="19" customHeight="1">
      <c r="A298" s="113" t="s">
        <v>344</v>
      </c>
      <c r="B298" s="137" t="s">
        <v>345</v>
      </c>
      <c r="C298" s="169" t="s">
        <v>167</v>
      </c>
      <c r="D298" s="272"/>
      <c r="E298" s="189" t="s">
        <v>167</v>
      </c>
      <c r="F298" s="90"/>
      <c r="G298" s="96" t="s">
        <v>73</v>
      </c>
      <c r="H298" s="21"/>
      <c r="I298" s="239"/>
      <c r="J298" s="210"/>
      <c r="K298" s="221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50"/>
      <c r="AB298" s="148"/>
      <c r="AC298" s="145">
        <v>1381</v>
      </c>
      <c r="AD298" s="141" t="str">
        <f t="shared" si="32"/>
        <v/>
      </c>
      <c r="AE298" s="51">
        <v>580</v>
      </c>
      <c r="AF298" s="141" t="str">
        <f t="shared" si="33"/>
        <v/>
      </c>
      <c r="AG298" s="145">
        <v>1381</v>
      </c>
      <c r="AH298" s="141" t="str">
        <f t="shared" si="34"/>
        <v/>
      </c>
      <c r="AI298" s="145">
        <v>1381</v>
      </c>
      <c r="AJ298" s="141" t="str">
        <f t="shared" si="35"/>
        <v/>
      </c>
    </row>
    <row r="299" spans="1:252" s="19" customFormat="1" ht="19" customHeight="1">
      <c r="A299" s="113" t="s">
        <v>277</v>
      </c>
      <c r="B299" s="137" t="s">
        <v>278</v>
      </c>
      <c r="C299" s="169" t="s">
        <v>167</v>
      </c>
      <c r="D299" s="272"/>
      <c r="E299" s="166" t="s">
        <v>167</v>
      </c>
      <c r="F299" s="209"/>
      <c r="G299" s="96" t="s">
        <v>97</v>
      </c>
      <c r="H299" s="21"/>
      <c r="I299" s="239"/>
      <c r="J299" s="210"/>
      <c r="K299" s="210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29"/>
      <c r="AB299" s="146"/>
      <c r="AC299" s="145">
        <v>1381</v>
      </c>
      <c r="AD299" s="141" t="str">
        <f t="shared" si="32"/>
        <v/>
      </c>
      <c r="AE299" s="31">
        <v>584</v>
      </c>
      <c r="AF299" s="141" t="str">
        <f t="shared" si="33"/>
        <v/>
      </c>
      <c r="AG299" s="145">
        <v>1381</v>
      </c>
      <c r="AH299" s="141" t="str">
        <f t="shared" si="34"/>
        <v/>
      </c>
      <c r="AI299" s="145">
        <v>1381</v>
      </c>
      <c r="AJ299" s="141" t="str">
        <f t="shared" si="35"/>
        <v/>
      </c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  <c r="IN299" s="6"/>
      <c r="IO299" s="6"/>
      <c r="IP299" s="6"/>
      <c r="IQ299" s="6"/>
      <c r="IR299" s="6"/>
    </row>
    <row r="300" spans="1:252" s="19" customFormat="1" ht="19" customHeight="1">
      <c r="A300" s="113" t="s">
        <v>439</v>
      </c>
      <c r="B300" s="116" t="s">
        <v>440</v>
      </c>
      <c r="C300" s="169" t="s">
        <v>167</v>
      </c>
      <c r="D300" s="272"/>
      <c r="E300" s="166" t="s">
        <v>167</v>
      </c>
      <c r="F300" s="209"/>
      <c r="G300" s="92" t="s">
        <v>97</v>
      </c>
      <c r="H300" s="21"/>
      <c r="I300" s="239"/>
      <c r="J300" s="210"/>
      <c r="K300" s="210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29"/>
      <c r="AB300" s="146"/>
      <c r="AC300" s="145">
        <v>1381</v>
      </c>
      <c r="AD300" s="141" t="str">
        <f t="shared" si="32"/>
        <v/>
      </c>
      <c r="AE300" s="31">
        <v>2012</v>
      </c>
      <c r="AF300" s="141" t="str">
        <f t="shared" si="33"/>
        <v/>
      </c>
      <c r="AG300" s="145">
        <v>1381</v>
      </c>
      <c r="AH300" s="141" t="str">
        <f t="shared" si="34"/>
        <v/>
      </c>
      <c r="AI300" s="145">
        <v>1381</v>
      </c>
      <c r="AJ300" s="141" t="str">
        <f t="shared" si="35"/>
        <v/>
      </c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  <c r="IN300" s="6"/>
      <c r="IO300" s="6"/>
      <c r="IP300" s="6"/>
      <c r="IQ300" s="6"/>
      <c r="IR300" s="6"/>
    </row>
    <row r="301" spans="1:252" s="6" customFormat="1" ht="19" customHeight="1">
      <c r="A301" s="85" t="s">
        <v>465</v>
      </c>
      <c r="B301" s="137" t="s">
        <v>346</v>
      </c>
      <c r="C301" s="169" t="s">
        <v>167</v>
      </c>
      <c r="D301" s="272"/>
      <c r="E301" s="166" t="s">
        <v>167</v>
      </c>
      <c r="F301" s="209"/>
      <c r="G301" s="96" t="s">
        <v>97</v>
      </c>
      <c r="H301" s="21"/>
      <c r="I301" s="239"/>
      <c r="J301" s="210"/>
      <c r="K301" s="210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29"/>
      <c r="AB301" s="146"/>
      <c r="AC301" s="145">
        <v>1381</v>
      </c>
      <c r="AD301" s="141" t="str">
        <f t="shared" si="32"/>
        <v/>
      </c>
      <c r="AE301" s="31">
        <v>1704</v>
      </c>
      <c r="AF301" s="141" t="str">
        <f t="shared" si="33"/>
        <v/>
      </c>
      <c r="AG301" s="145">
        <v>1381</v>
      </c>
      <c r="AH301" s="141" t="str">
        <f t="shared" si="34"/>
        <v/>
      </c>
      <c r="AI301" s="145">
        <v>1381</v>
      </c>
      <c r="AJ301" s="141" t="str">
        <f t="shared" si="35"/>
        <v/>
      </c>
    </row>
    <row r="302" spans="1:252" s="19" customFormat="1" ht="19" customHeight="1">
      <c r="A302" s="89" t="s">
        <v>172</v>
      </c>
      <c r="B302" s="137" t="s">
        <v>135</v>
      </c>
      <c r="C302" s="272"/>
      <c r="D302" s="272"/>
      <c r="E302" s="169" t="s">
        <v>167</v>
      </c>
      <c r="F302" s="90"/>
      <c r="G302" s="98" t="s">
        <v>97</v>
      </c>
      <c r="H302" s="233"/>
      <c r="I302" s="239"/>
      <c r="J302" s="210"/>
      <c r="K302" s="215"/>
      <c r="L302" s="27"/>
      <c r="M302" s="28"/>
      <c r="N302" s="27"/>
      <c r="O302" s="28"/>
      <c r="P302" s="27"/>
      <c r="Q302" s="28"/>
      <c r="R302" s="27"/>
      <c r="S302" s="28"/>
      <c r="T302" s="27"/>
      <c r="U302" s="28"/>
      <c r="V302" s="18"/>
      <c r="W302" s="18"/>
      <c r="X302" s="18"/>
      <c r="Y302" s="18"/>
      <c r="Z302" s="18"/>
      <c r="AA302" s="29"/>
      <c r="AB302" s="141"/>
      <c r="AC302" s="31">
        <v>115</v>
      </c>
      <c r="AD302" s="141" t="str">
        <f t="shared" si="32"/>
        <v/>
      </c>
      <c r="AE302" s="31">
        <v>586</v>
      </c>
      <c r="AF302" s="141" t="str">
        <f t="shared" si="33"/>
        <v/>
      </c>
      <c r="AG302" s="31">
        <v>2441</v>
      </c>
      <c r="AH302" s="141" t="str">
        <f t="shared" si="34"/>
        <v/>
      </c>
      <c r="AI302" s="145">
        <v>1381</v>
      </c>
      <c r="AJ302" s="141" t="str">
        <f t="shared" si="35"/>
        <v/>
      </c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  <c r="DV302" s="7"/>
      <c r="DW302" s="7"/>
      <c r="DX302" s="7"/>
      <c r="DY302" s="7"/>
      <c r="DZ302" s="7"/>
      <c r="EA302" s="7"/>
      <c r="EB302" s="7"/>
      <c r="EC302" s="7"/>
      <c r="ED302" s="7"/>
      <c r="EE302" s="7"/>
      <c r="EF302" s="7"/>
      <c r="EG302" s="7"/>
      <c r="EH302" s="7"/>
      <c r="EI302" s="7"/>
      <c r="EJ302" s="7"/>
      <c r="EK302" s="7"/>
      <c r="EL302" s="7"/>
      <c r="EM302" s="7"/>
      <c r="EN302" s="7"/>
      <c r="EO302" s="7"/>
      <c r="EP302" s="7"/>
      <c r="EQ302" s="7"/>
      <c r="ER302" s="7"/>
      <c r="ES302" s="7"/>
      <c r="ET302" s="7"/>
      <c r="EU302" s="7"/>
      <c r="EV302" s="7"/>
      <c r="EW302" s="7"/>
      <c r="EX302" s="7"/>
      <c r="EY302" s="7"/>
      <c r="EZ302" s="7"/>
      <c r="FA302" s="7"/>
      <c r="FB302" s="7"/>
      <c r="FC302" s="7"/>
      <c r="FD302" s="7"/>
      <c r="FE302" s="7"/>
      <c r="FF302" s="7"/>
      <c r="FG302" s="7"/>
      <c r="FH302" s="7"/>
      <c r="FI302" s="7"/>
      <c r="FJ302" s="7"/>
      <c r="FK302" s="7"/>
      <c r="FL302" s="7"/>
      <c r="FM302" s="7"/>
      <c r="FN302" s="7"/>
      <c r="FO302" s="7"/>
      <c r="FP302" s="7"/>
      <c r="FQ302" s="7"/>
      <c r="FR302" s="7"/>
      <c r="FS302" s="7"/>
      <c r="FT302" s="7"/>
      <c r="FU302" s="7"/>
      <c r="FV302" s="7"/>
      <c r="FW302" s="7"/>
      <c r="FX302" s="7"/>
      <c r="FY302" s="7"/>
      <c r="FZ302" s="7"/>
      <c r="GA302" s="7"/>
      <c r="GB302" s="7"/>
      <c r="GC302" s="7"/>
      <c r="GD302" s="7"/>
      <c r="GE302" s="7"/>
      <c r="GF302" s="7"/>
      <c r="GG302" s="7"/>
      <c r="GH302" s="7"/>
      <c r="GI302" s="7"/>
      <c r="GJ302" s="7"/>
      <c r="GK302" s="7"/>
      <c r="GL302" s="7"/>
      <c r="GM302" s="7"/>
      <c r="GN302" s="7"/>
      <c r="GO302" s="7"/>
      <c r="GP302" s="7"/>
      <c r="GQ302" s="7"/>
      <c r="GR302" s="7"/>
      <c r="GS302" s="7"/>
      <c r="GT302" s="7"/>
      <c r="GU302" s="7"/>
      <c r="GV302" s="7"/>
      <c r="GW302" s="7"/>
      <c r="GX302" s="7"/>
      <c r="GY302" s="7"/>
      <c r="GZ302" s="7"/>
      <c r="HA302" s="7"/>
      <c r="HB302" s="7"/>
      <c r="HC302" s="7"/>
      <c r="HD302" s="7"/>
      <c r="HE302" s="7"/>
      <c r="HF302" s="7"/>
      <c r="HG302" s="7"/>
      <c r="HH302" s="7"/>
      <c r="HI302" s="7"/>
      <c r="HJ302" s="7"/>
      <c r="HK302" s="7"/>
      <c r="HL302" s="7"/>
      <c r="HM302" s="7"/>
      <c r="HN302" s="7"/>
      <c r="HO302" s="7"/>
      <c r="HP302" s="7"/>
      <c r="HQ302" s="7"/>
      <c r="HR302" s="7"/>
      <c r="HS302" s="7"/>
      <c r="HT302" s="7"/>
      <c r="HU302" s="7"/>
      <c r="HV302" s="7"/>
      <c r="HW302" s="7"/>
      <c r="HX302" s="7"/>
      <c r="HY302" s="7"/>
      <c r="HZ302" s="7"/>
      <c r="IA302" s="7"/>
      <c r="IB302" s="7"/>
      <c r="IC302" s="7"/>
      <c r="ID302" s="7"/>
      <c r="IE302" s="7"/>
      <c r="IF302" s="7"/>
      <c r="IG302" s="7"/>
      <c r="IH302" s="7"/>
      <c r="II302" s="7"/>
      <c r="IJ302" s="7"/>
      <c r="IK302" s="7"/>
      <c r="IL302" s="7"/>
      <c r="IM302" s="7"/>
      <c r="IN302" s="7"/>
      <c r="IO302" s="7"/>
      <c r="IP302" s="7"/>
      <c r="IQ302" s="7"/>
      <c r="IR302" s="7"/>
    </row>
    <row r="303" spans="1:252" s="19" customFormat="1" ht="19" customHeight="1">
      <c r="A303" s="89" t="s">
        <v>132</v>
      </c>
      <c r="B303" s="137" t="s">
        <v>158</v>
      </c>
      <c r="C303" s="272"/>
      <c r="D303" s="272"/>
      <c r="E303" s="169" t="s">
        <v>167</v>
      </c>
      <c r="F303" s="160"/>
      <c r="G303" s="82" t="s">
        <v>97</v>
      </c>
      <c r="H303" s="21"/>
      <c r="I303" s="239"/>
      <c r="J303" s="210"/>
      <c r="K303" s="220"/>
      <c r="L303" s="42"/>
      <c r="M303" s="28"/>
      <c r="N303" s="42"/>
      <c r="O303" s="28"/>
      <c r="P303" s="42"/>
      <c r="Q303" s="28"/>
      <c r="R303" s="42"/>
      <c r="S303" s="28"/>
      <c r="T303" s="42"/>
      <c r="U303" s="28"/>
      <c r="V303" s="14"/>
      <c r="W303" s="14"/>
      <c r="X303" s="14"/>
      <c r="Y303" s="14"/>
      <c r="Z303" s="14"/>
      <c r="AA303" s="52"/>
      <c r="AB303" s="141"/>
      <c r="AC303" s="53">
        <v>249</v>
      </c>
      <c r="AD303" s="141" t="str">
        <f t="shared" si="32"/>
        <v/>
      </c>
      <c r="AE303" s="53">
        <v>828</v>
      </c>
      <c r="AF303" s="141" t="str">
        <f t="shared" si="33"/>
        <v/>
      </c>
      <c r="AG303" s="145">
        <v>1381</v>
      </c>
      <c r="AH303" s="141" t="str">
        <f t="shared" si="34"/>
        <v/>
      </c>
      <c r="AI303" s="145">
        <v>1381</v>
      </c>
      <c r="AJ303" s="141" t="str">
        <f t="shared" si="35"/>
        <v/>
      </c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  <c r="IN303" s="6"/>
      <c r="IO303" s="6"/>
      <c r="IP303" s="6"/>
      <c r="IQ303" s="6"/>
      <c r="IR303" s="6"/>
    </row>
    <row r="304" spans="1:252" s="6" customFormat="1" ht="19" customHeight="1">
      <c r="A304" s="89" t="s">
        <v>102</v>
      </c>
      <c r="B304" s="137" t="s">
        <v>26</v>
      </c>
      <c r="C304" s="231" t="s">
        <v>661</v>
      </c>
      <c r="D304" s="272"/>
      <c r="E304" s="169" t="s">
        <v>167</v>
      </c>
      <c r="F304" s="90"/>
      <c r="G304" s="98" t="s">
        <v>97</v>
      </c>
      <c r="H304" s="21"/>
      <c r="I304" s="239"/>
      <c r="J304" s="210"/>
      <c r="K304" s="210"/>
      <c r="L304" s="48"/>
      <c r="M304" s="28"/>
      <c r="N304" s="48"/>
      <c r="O304" s="28"/>
      <c r="P304" s="48"/>
      <c r="Q304" s="28"/>
      <c r="R304" s="48"/>
      <c r="S304" s="28"/>
      <c r="T304" s="48"/>
      <c r="U304" s="28"/>
      <c r="V304" s="18"/>
      <c r="W304" s="18"/>
      <c r="X304" s="18"/>
      <c r="Y304" s="18"/>
      <c r="Z304" s="18"/>
      <c r="AA304" s="50"/>
      <c r="AB304" s="141"/>
      <c r="AC304" s="51">
        <v>124</v>
      </c>
      <c r="AD304" s="141" t="str">
        <f t="shared" si="32"/>
        <v/>
      </c>
      <c r="AE304" s="51">
        <v>599</v>
      </c>
      <c r="AF304" s="141" t="str">
        <f t="shared" si="33"/>
        <v/>
      </c>
      <c r="AG304" s="145">
        <v>1381</v>
      </c>
      <c r="AH304" s="141" t="str">
        <f t="shared" si="34"/>
        <v/>
      </c>
      <c r="AI304" s="145">
        <v>1381</v>
      </c>
      <c r="AJ304" s="141" t="str">
        <f t="shared" si="35"/>
        <v/>
      </c>
    </row>
    <row r="305" spans="1:252" s="19" customFormat="1" ht="19" customHeight="1">
      <c r="A305" s="89" t="s">
        <v>171</v>
      </c>
      <c r="B305" s="137" t="s">
        <v>110</v>
      </c>
      <c r="C305" s="169" t="s">
        <v>167</v>
      </c>
      <c r="D305" s="272"/>
      <c r="E305" s="170" t="s">
        <v>55</v>
      </c>
      <c r="F305" s="209"/>
      <c r="G305" s="98" t="s">
        <v>97</v>
      </c>
      <c r="H305" s="21"/>
      <c r="I305" s="239"/>
      <c r="J305" s="210"/>
      <c r="K305" s="210"/>
      <c r="L305" s="27"/>
      <c r="M305" s="28"/>
      <c r="N305" s="27"/>
      <c r="O305" s="28"/>
      <c r="P305" s="27"/>
      <c r="Q305" s="28"/>
      <c r="R305" s="27"/>
      <c r="S305" s="28"/>
      <c r="T305" s="27"/>
      <c r="U305" s="28"/>
      <c r="V305" s="14"/>
      <c r="W305" s="14"/>
      <c r="X305" s="14"/>
      <c r="Y305" s="14"/>
      <c r="Z305" s="14"/>
      <c r="AA305" s="29"/>
      <c r="AB305" s="141"/>
      <c r="AC305" s="31">
        <v>252</v>
      </c>
      <c r="AD305" s="141" t="str">
        <f t="shared" si="32"/>
        <v/>
      </c>
      <c r="AE305" s="31">
        <v>833</v>
      </c>
      <c r="AF305" s="141" t="str">
        <f t="shared" si="33"/>
        <v/>
      </c>
      <c r="AG305" s="145">
        <v>1381</v>
      </c>
      <c r="AH305" s="141" t="str">
        <f t="shared" si="34"/>
        <v/>
      </c>
      <c r="AI305" s="145">
        <v>1381</v>
      </c>
      <c r="AJ305" s="141" t="str">
        <f t="shared" si="35"/>
        <v/>
      </c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  <c r="IN305" s="6"/>
      <c r="IO305" s="6"/>
      <c r="IP305" s="6"/>
      <c r="IQ305" s="6"/>
      <c r="IR305" s="6"/>
    </row>
    <row r="306" spans="1:252" s="19" customFormat="1" ht="19" customHeight="1">
      <c r="A306" s="89" t="s">
        <v>611</v>
      </c>
      <c r="B306" s="137" t="s">
        <v>612</v>
      </c>
      <c r="C306" s="169" t="s">
        <v>167</v>
      </c>
      <c r="D306" s="272"/>
      <c r="E306" s="170" t="s">
        <v>55</v>
      </c>
      <c r="F306" s="90"/>
      <c r="G306" s="82" t="s">
        <v>97</v>
      </c>
      <c r="H306" s="21"/>
      <c r="I306" s="239"/>
      <c r="J306" s="210"/>
      <c r="K306" s="210"/>
      <c r="L306" s="48"/>
      <c r="M306" s="28"/>
      <c r="N306" s="48"/>
      <c r="O306" s="28"/>
      <c r="P306" s="48"/>
      <c r="Q306" s="28"/>
      <c r="R306" s="48"/>
      <c r="S306" s="28"/>
      <c r="T306" s="48"/>
      <c r="U306" s="28"/>
      <c r="V306" s="18"/>
      <c r="W306" s="18"/>
      <c r="X306" s="18"/>
      <c r="Y306" s="18"/>
      <c r="Z306" s="18"/>
      <c r="AA306" s="50"/>
      <c r="AB306" s="141"/>
      <c r="AC306" s="145">
        <v>1381</v>
      </c>
      <c r="AD306" s="141" t="str">
        <f t="shared" si="32"/>
        <v/>
      </c>
      <c r="AE306" s="51">
        <v>2676</v>
      </c>
      <c r="AF306" s="141" t="str">
        <f t="shared" si="33"/>
        <v/>
      </c>
      <c r="AG306" s="145">
        <v>1381</v>
      </c>
      <c r="AH306" s="141" t="str">
        <f t="shared" si="34"/>
        <v/>
      </c>
      <c r="AI306" s="145">
        <v>1381</v>
      </c>
      <c r="AJ306" s="141" t="str">
        <f t="shared" si="35"/>
        <v/>
      </c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  <c r="IN306" s="6"/>
      <c r="IO306" s="6"/>
      <c r="IP306" s="6"/>
      <c r="IQ306" s="6"/>
      <c r="IR306" s="6"/>
    </row>
    <row r="307" spans="1:252" s="19" customFormat="1" ht="19" customHeight="1">
      <c r="A307" s="89" t="s">
        <v>112</v>
      </c>
      <c r="B307" s="137" t="s">
        <v>585</v>
      </c>
      <c r="C307" s="169" t="s">
        <v>167</v>
      </c>
      <c r="D307" s="169" t="s">
        <v>167</v>
      </c>
      <c r="E307" s="272"/>
      <c r="F307" s="202"/>
      <c r="G307" s="82" t="s">
        <v>97</v>
      </c>
      <c r="H307" s="21"/>
      <c r="I307" s="239"/>
      <c r="J307" s="210"/>
      <c r="K307" s="210"/>
      <c r="L307" s="48"/>
      <c r="M307" s="28"/>
      <c r="N307" s="48"/>
      <c r="O307" s="28"/>
      <c r="P307" s="48"/>
      <c r="Q307" s="28"/>
      <c r="R307" s="48"/>
      <c r="S307" s="28"/>
      <c r="T307" s="48"/>
      <c r="U307" s="28"/>
      <c r="V307" s="18"/>
      <c r="W307" s="18"/>
      <c r="X307" s="18"/>
      <c r="Y307" s="18"/>
      <c r="Z307" s="18"/>
      <c r="AA307" s="50"/>
      <c r="AB307" s="141"/>
      <c r="AC307" s="145">
        <v>1381</v>
      </c>
      <c r="AD307" s="141" t="str">
        <f t="shared" si="32"/>
        <v/>
      </c>
      <c r="AE307" s="51">
        <v>603</v>
      </c>
      <c r="AF307" s="141" t="str">
        <f t="shared" si="33"/>
        <v/>
      </c>
      <c r="AG307" s="51">
        <v>923</v>
      </c>
      <c r="AH307" s="141" t="str">
        <f t="shared" si="34"/>
        <v/>
      </c>
      <c r="AI307" s="145">
        <v>1381</v>
      </c>
      <c r="AJ307" s="141" t="str">
        <f t="shared" si="35"/>
        <v/>
      </c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  <c r="IN307" s="6"/>
      <c r="IO307" s="6"/>
      <c r="IP307" s="6"/>
      <c r="IQ307" s="6"/>
      <c r="IR307" s="6"/>
    </row>
    <row r="308" spans="1:252" s="19" customFormat="1" ht="19" customHeight="1">
      <c r="A308" s="89" t="s">
        <v>91</v>
      </c>
      <c r="B308" s="137" t="s">
        <v>27</v>
      </c>
      <c r="C308" s="272"/>
      <c r="D308" s="272"/>
      <c r="E308" s="169" t="s">
        <v>167</v>
      </c>
      <c r="F308" s="90"/>
      <c r="G308" s="82" t="s">
        <v>97</v>
      </c>
      <c r="H308" s="21"/>
      <c r="I308" s="239"/>
      <c r="J308" s="210"/>
      <c r="K308" s="210"/>
      <c r="L308" s="48"/>
      <c r="M308" s="28"/>
      <c r="N308" s="48"/>
      <c r="O308" s="28"/>
      <c r="P308" s="48"/>
      <c r="Q308" s="28"/>
      <c r="R308" s="48"/>
      <c r="S308" s="28"/>
      <c r="T308" s="48"/>
      <c r="U308" s="28"/>
      <c r="V308" s="18"/>
      <c r="W308" s="18"/>
      <c r="X308" s="18"/>
      <c r="Y308" s="18"/>
      <c r="Z308" s="18"/>
      <c r="AA308" s="50"/>
      <c r="AB308" s="141"/>
      <c r="AC308" s="51">
        <v>127</v>
      </c>
      <c r="AD308" s="141" t="str">
        <f t="shared" si="32"/>
        <v/>
      </c>
      <c r="AE308" s="51">
        <v>604</v>
      </c>
      <c r="AF308" s="141" t="str">
        <f t="shared" si="33"/>
        <v/>
      </c>
      <c r="AG308" s="145">
        <v>1381</v>
      </c>
      <c r="AH308" s="141" t="str">
        <f t="shared" si="34"/>
        <v/>
      </c>
      <c r="AI308" s="145">
        <v>1381</v>
      </c>
      <c r="AJ308" s="141" t="str">
        <f t="shared" si="35"/>
        <v/>
      </c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  <c r="IN308" s="6"/>
      <c r="IO308" s="6"/>
      <c r="IP308" s="6"/>
      <c r="IQ308" s="6"/>
      <c r="IR308" s="6"/>
    </row>
    <row r="309" spans="1:252" s="19" customFormat="1" ht="19" customHeight="1">
      <c r="A309" s="79" t="s">
        <v>198</v>
      </c>
      <c r="B309" s="137" t="s">
        <v>527</v>
      </c>
      <c r="C309" s="169" t="s">
        <v>167</v>
      </c>
      <c r="D309" s="272"/>
      <c r="E309" s="169" t="s">
        <v>55</v>
      </c>
      <c r="F309" s="209"/>
      <c r="G309" s="82" t="s">
        <v>97</v>
      </c>
      <c r="H309" s="21"/>
      <c r="I309" s="239"/>
      <c r="J309" s="210"/>
      <c r="K309" s="210"/>
      <c r="L309" s="48"/>
      <c r="M309" s="28"/>
      <c r="N309" s="48"/>
      <c r="O309" s="28"/>
      <c r="P309" s="48"/>
      <c r="Q309" s="28"/>
      <c r="R309" s="48"/>
      <c r="S309" s="28"/>
      <c r="T309" s="48"/>
      <c r="U309" s="28"/>
      <c r="V309" s="18"/>
      <c r="W309" s="18"/>
      <c r="X309" s="18"/>
      <c r="Y309" s="18"/>
      <c r="Z309" s="18"/>
      <c r="AA309" s="50"/>
      <c r="AB309" s="141"/>
      <c r="AC309" s="145">
        <v>1381</v>
      </c>
      <c r="AD309" s="141" t="str">
        <f t="shared" si="32"/>
        <v/>
      </c>
      <c r="AE309" s="51">
        <v>605</v>
      </c>
      <c r="AF309" s="141" t="str">
        <f t="shared" si="33"/>
        <v/>
      </c>
      <c r="AG309" s="145">
        <v>1381</v>
      </c>
      <c r="AH309" s="141" t="str">
        <f t="shared" si="34"/>
        <v/>
      </c>
      <c r="AI309" s="145">
        <v>1381</v>
      </c>
      <c r="AJ309" s="141" t="str">
        <f t="shared" si="35"/>
        <v/>
      </c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  <c r="IN309" s="6"/>
      <c r="IO309" s="6"/>
      <c r="IP309" s="6"/>
      <c r="IQ309" s="6"/>
      <c r="IR309" s="6"/>
    </row>
    <row r="310" spans="1:252" s="19" customFormat="1" ht="19" customHeight="1">
      <c r="A310" s="89" t="s">
        <v>186</v>
      </c>
      <c r="B310" s="137" t="s">
        <v>197</v>
      </c>
      <c r="C310" s="231" t="s">
        <v>661</v>
      </c>
      <c r="D310" s="272"/>
      <c r="E310" s="169" t="s">
        <v>167</v>
      </c>
      <c r="F310" s="90"/>
      <c r="G310" s="98" t="s">
        <v>97</v>
      </c>
      <c r="H310" s="21"/>
      <c r="I310" s="239"/>
      <c r="J310" s="210"/>
      <c r="K310" s="210"/>
      <c r="L310" s="48"/>
      <c r="M310" s="28"/>
      <c r="N310" s="48"/>
      <c r="O310" s="28"/>
      <c r="P310" s="48"/>
      <c r="Q310" s="28"/>
      <c r="R310" s="48"/>
      <c r="S310" s="28"/>
      <c r="T310" s="48"/>
      <c r="U310" s="28"/>
      <c r="V310" s="14"/>
      <c r="W310" s="14"/>
      <c r="X310" s="14"/>
      <c r="Y310" s="14"/>
      <c r="Z310" s="14"/>
      <c r="AA310" s="50"/>
      <c r="AB310" s="141"/>
      <c r="AC310" s="51">
        <v>132</v>
      </c>
      <c r="AD310" s="141" t="str">
        <f t="shared" si="32"/>
        <v/>
      </c>
      <c r="AE310" s="51">
        <v>610</v>
      </c>
      <c r="AF310" s="141" t="str">
        <f t="shared" si="33"/>
        <v/>
      </c>
      <c r="AG310" s="51">
        <v>924</v>
      </c>
      <c r="AH310" s="141" t="str">
        <f t="shared" si="34"/>
        <v/>
      </c>
      <c r="AI310" s="145">
        <v>1381</v>
      </c>
      <c r="AJ310" s="141" t="str">
        <f t="shared" si="35"/>
        <v/>
      </c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  <c r="IN310" s="6"/>
      <c r="IO310" s="6"/>
      <c r="IP310" s="6"/>
      <c r="IQ310" s="6"/>
      <c r="IR310" s="6"/>
    </row>
    <row r="311" spans="1:252" s="19" customFormat="1" ht="19" customHeight="1">
      <c r="A311" s="113" t="s">
        <v>181</v>
      </c>
      <c r="B311" s="137" t="s">
        <v>134</v>
      </c>
      <c r="C311" s="169" t="s">
        <v>167</v>
      </c>
      <c r="D311" s="272"/>
      <c r="E311" s="169" t="s">
        <v>167</v>
      </c>
      <c r="F311" s="160"/>
      <c r="G311" s="82" t="s">
        <v>73</v>
      </c>
      <c r="H311" s="21"/>
      <c r="I311" s="239"/>
      <c r="J311" s="210"/>
      <c r="K311" s="215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29"/>
      <c r="AB311" s="146"/>
      <c r="AC311" s="145">
        <v>1381</v>
      </c>
      <c r="AD311" s="141" t="str">
        <f t="shared" si="32"/>
        <v/>
      </c>
      <c r="AE311" s="31">
        <v>377</v>
      </c>
      <c r="AF311" s="141" t="str">
        <f t="shared" si="33"/>
        <v/>
      </c>
      <c r="AG311" s="31">
        <v>882</v>
      </c>
      <c r="AH311" s="141" t="str">
        <f t="shared" si="34"/>
        <v/>
      </c>
      <c r="AI311" s="145">
        <v>1381</v>
      </c>
      <c r="AJ311" s="141" t="str">
        <f t="shared" si="35"/>
        <v/>
      </c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  <c r="IN311" s="6"/>
      <c r="IO311" s="6"/>
      <c r="IP311" s="6"/>
      <c r="IQ311" s="6"/>
      <c r="IR311" s="6"/>
    </row>
    <row r="312" spans="1:252" s="7" customFormat="1" ht="19" customHeight="1">
      <c r="A312" s="83" t="s">
        <v>349</v>
      </c>
      <c r="B312" s="137" t="s">
        <v>350</v>
      </c>
      <c r="C312" s="169" t="s">
        <v>167</v>
      </c>
      <c r="D312" s="272"/>
      <c r="E312" s="170" t="s">
        <v>55</v>
      </c>
      <c r="F312" s="209"/>
      <c r="G312" s="82" t="s">
        <v>78</v>
      </c>
      <c r="H312" s="21"/>
      <c r="I312" s="239"/>
      <c r="J312" s="210"/>
      <c r="K312" s="210"/>
      <c r="L312" s="27"/>
      <c r="M312" s="28"/>
      <c r="N312" s="27"/>
      <c r="O312" s="28"/>
      <c r="P312" s="27"/>
      <c r="Q312" s="28"/>
      <c r="R312" s="27"/>
      <c r="S312" s="28"/>
      <c r="T312" s="27"/>
      <c r="U312" s="28"/>
      <c r="V312" s="18"/>
      <c r="W312" s="18"/>
      <c r="X312" s="18"/>
      <c r="Y312" s="18"/>
      <c r="Z312" s="18"/>
      <c r="AA312" s="29"/>
      <c r="AB312" s="141"/>
      <c r="AC312" s="145">
        <v>1381</v>
      </c>
      <c r="AD312" s="141" t="str">
        <f t="shared" si="32"/>
        <v/>
      </c>
      <c r="AE312" s="31">
        <v>836</v>
      </c>
      <c r="AF312" s="141" t="str">
        <f t="shared" si="33"/>
        <v/>
      </c>
      <c r="AG312" s="145">
        <v>1381</v>
      </c>
      <c r="AH312" s="141" t="str">
        <f t="shared" si="34"/>
        <v/>
      </c>
      <c r="AI312" s="145">
        <v>1381</v>
      </c>
      <c r="AJ312" s="141" t="str">
        <f t="shared" si="35"/>
        <v/>
      </c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  <c r="IN312" s="6"/>
      <c r="IO312" s="6"/>
      <c r="IP312" s="6"/>
      <c r="IQ312" s="6"/>
      <c r="IR312" s="6"/>
    </row>
    <row r="313" spans="1:252" s="19" customFormat="1" ht="19" customHeight="1">
      <c r="A313" s="89" t="s">
        <v>578</v>
      </c>
      <c r="B313" s="137" t="s">
        <v>579</v>
      </c>
      <c r="C313" s="94" t="s">
        <v>167</v>
      </c>
      <c r="D313" s="272"/>
      <c r="E313" s="100" t="s">
        <v>167</v>
      </c>
      <c r="F313" s="160"/>
      <c r="G313" s="82" t="s">
        <v>73</v>
      </c>
      <c r="H313" s="21"/>
      <c r="I313" s="239"/>
      <c r="J313" s="210"/>
      <c r="K313" s="215"/>
      <c r="L313" s="27"/>
      <c r="M313" s="28"/>
      <c r="N313" s="27"/>
      <c r="O313" s="28"/>
      <c r="P313" s="27"/>
      <c r="Q313" s="28"/>
      <c r="R313" s="27"/>
      <c r="S313" s="28"/>
      <c r="T313" s="27"/>
      <c r="U313" s="28"/>
      <c r="V313" s="14"/>
      <c r="W313" s="14"/>
      <c r="X313" s="14"/>
      <c r="Y313" s="14"/>
      <c r="Z313" s="14"/>
      <c r="AA313" s="29"/>
      <c r="AB313" s="141"/>
      <c r="AC313" s="145">
        <v>1381</v>
      </c>
      <c r="AD313" s="141" t="str">
        <f t="shared" si="32"/>
        <v/>
      </c>
      <c r="AE313" s="31">
        <v>2387</v>
      </c>
      <c r="AF313" s="141" t="str">
        <f t="shared" si="33"/>
        <v/>
      </c>
      <c r="AG313" s="145">
        <v>1381</v>
      </c>
      <c r="AH313" s="141" t="str">
        <f t="shared" si="34"/>
        <v/>
      </c>
      <c r="AI313" s="145">
        <v>1381</v>
      </c>
      <c r="AJ313" s="141" t="str">
        <f t="shared" si="35"/>
        <v/>
      </c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  <c r="IN313" s="6"/>
      <c r="IO313" s="6"/>
      <c r="IP313" s="6"/>
      <c r="IQ313" s="6"/>
      <c r="IR313" s="6"/>
    </row>
    <row r="314" spans="1:252" s="183" customFormat="1" ht="19" customHeight="1">
      <c r="A314" s="277" t="s">
        <v>681</v>
      </c>
      <c r="B314" s="198" t="s">
        <v>682</v>
      </c>
      <c r="C314" s="169" t="s">
        <v>167</v>
      </c>
      <c r="D314" s="272"/>
      <c r="E314" s="170" t="s">
        <v>167</v>
      </c>
      <c r="F314" s="171"/>
      <c r="G314" s="167" t="s">
        <v>73</v>
      </c>
      <c r="H314" s="249"/>
      <c r="I314" s="239"/>
      <c r="J314" s="251"/>
      <c r="K314" s="278"/>
      <c r="L314" s="279"/>
      <c r="M314" s="275"/>
      <c r="N314" s="279"/>
      <c r="O314" s="275"/>
      <c r="P314" s="279"/>
      <c r="Q314" s="275"/>
      <c r="R314" s="279"/>
      <c r="S314" s="275"/>
      <c r="T314" s="279"/>
      <c r="U314" s="275"/>
      <c r="V314" s="276"/>
      <c r="W314" s="276"/>
      <c r="X314" s="276"/>
      <c r="Y314" s="276"/>
      <c r="Z314" s="276"/>
      <c r="AA314" s="179"/>
      <c r="AB314" s="173"/>
      <c r="AC314" s="145">
        <v>1381</v>
      </c>
      <c r="AD314" s="173" t="str">
        <f t="shared" si="32"/>
        <v/>
      </c>
      <c r="AE314" s="172">
        <v>2953</v>
      </c>
      <c r="AF314" s="173" t="str">
        <f t="shared" si="33"/>
        <v/>
      </c>
      <c r="AG314" s="145">
        <v>1381</v>
      </c>
      <c r="AH314" s="173" t="str">
        <f t="shared" si="34"/>
        <v/>
      </c>
      <c r="AI314" s="145">
        <v>1381</v>
      </c>
      <c r="AJ314" s="173" t="str">
        <f t="shared" si="35"/>
        <v/>
      </c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  <c r="GW314" s="5"/>
      <c r="GX314" s="5"/>
      <c r="GY314" s="5"/>
      <c r="GZ314" s="5"/>
      <c r="HA314" s="5"/>
      <c r="HB314" s="5"/>
      <c r="HC314" s="5"/>
      <c r="HD314" s="5"/>
      <c r="HE314" s="5"/>
      <c r="HF314" s="5"/>
      <c r="HG314" s="5"/>
      <c r="HH314" s="5"/>
      <c r="HI314" s="5"/>
      <c r="HJ314" s="5"/>
      <c r="HK314" s="5"/>
      <c r="HL314" s="5"/>
      <c r="HM314" s="5"/>
      <c r="HN314" s="5"/>
      <c r="HO314" s="5"/>
      <c r="HP314" s="5"/>
      <c r="HQ314" s="5"/>
      <c r="HR314" s="5"/>
      <c r="HS314" s="5"/>
      <c r="HT314" s="5"/>
      <c r="HU314" s="5"/>
      <c r="HV314" s="5"/>
      <c r="HW314" s="5"/>
      <c r="HX314" s="5"/>
      <c r="HY314" s="5"/>
      <c r="HZ314" s="5"/>
      <c r="IA314" s="5"/>
      <c r="IB314" s="5"/>
      <c r="IC314" s="5"/>
      <c r="ID314" s="5"/>
      <c r="IE314" s="5"/>
      <c r="IF314" s="5"/>
      <c r="IG314" s="5"/>
      <c r="IH314" s="5"/>
      <c r="II314" s="5"/>
      <c r="IJ314" s="5"/>
      <c r="IK314" s="5"/>
      <c r="IL314" s="5"/>
      <c r="IM314" s="5"/>
      <c r="IN314" s="5"/>
      <c r="IO314" s="5"/>
      <c r="IP314" s="5"/>
      <c r="IQ314" s="5"/>
      <c r="IR314" s="5"/>
    </row>
    <row r="315" spans="1:252" s="19" customFormat="1" ht="19" customHeight="1">
      <c r="A315" s="89" t="s">
        <v>429</v>
      </c>
      <c r="B315" s="137" t="s">
        <v>430</v>
      </c>
      <c r="C315" s="169" t="s">
        <v>167</v>
      </c>
      <c r="D315" s="272"/>
      <c r="E315" s="170" t="s">
        <v>167</v>
      </c>
      <c r="F315" s="160"/>
      <c r="G315" s="82" t="s">
        <v>97</v>
      </c>
      <c r="H315" s="21"/>
      <c r="I315" s="239"/>
      <c r="J315" s="210"/>
      <c r="K315" s="215"/>
      <c r="L315" s="27"/>
      <c r="M315" s="28"/>
      <c r="N315" s="27"/>
      <c r="O315" s="28"/>
      <c r="P315" s="27"/>
      <c r="Q315" s="28"/>
      <c r="R315" s="27"/>
      <c r="S315" s="28"/>
      <c r="T315" s="27"/>
      <c r="U315" s="28"/>
      <c r="V315" s="14"/>
      <c r="W315" s="14"/>
      <c r="X315" s="14"/>
      <c r="Y315" s="14"/>
      <c r="Z315" s="14"/>
      <c r="AA315" s="29"/>
      <c r="AB315" s="141"/>
      <c r="AC315" s="145">
        <v>1381</v>
      </c>
      <c r="AD315" s="141" t="str">
        <f t="shared" ref="AD315:AD346" si="36">IF(ISNUMBER(C315),C315,"")</f>
        <v/>
      </c>
      <c r="AE315" s="31">
        <v>1967</v>
      </c>
      <c r="AF315" s="141" t="str">
        <f t="shared" ref="AF315:AF346" si="37">IF(ISNUMBER(D315),D315,"")</f>
        <v/>
      </c>
      <c r="AG315" s="145">
        <v>1381</v>
      </c>
      <c r="AH315" s="141" t="str">
        <f t="shared" ref="AH315:AH346" si="38">IF(ISNUMBER(E315),E315,"")</f>
        <v/>
      </c>
      <c r="AI315" s="145">
        <v>1381</v>
      </c>
      <c r="AJ315" s="141" t="str">
        <f t="shared" ref="AJ315:AJ346" si="39">IF(ISNUMBER(F315),F315,"")</f>
        <v/>
      </c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  <c r="DV315" s="7"/>
      <c r="DW315" s="7"/>
      <c r="DX315" s="7"/>
      <c r="DY315" s="7"/>
      <c r="DZ315" s="7"/>
      <c r="EA315" s="7"/>
      <c r="EB315" s="7"/>
      <c r="EC315" s="7"/>
      <c r="ED315" s="7"/>
      <c r="EE315" s="7"/>
      <c r="EF315" s="7"/>
      <c r="EG315" s="7"/>
      <c r="EH315" s="7"/>
      <c r="EI315" s="7"/>
      <c r="EJ315" s="7"/>
      <c r="EK315" s="7"/>
      <c r="EL315" s="7"/>
      <c r="EM315" s="7"/>
      <c r="EN315" s="7"/>
      <c r="EO315" s="7"/>
      <c r="EP315" s="7"/>
      <c r="EQ315" s="7"/>
      <c r="ER315" s="7"/>
      <c r="ES315" s="7"/>
      <c r="ET315" s="7"/>
      <c r="EU315" s="7"/>
      <c r="EV315" s="7"/>
      <c r="EW315" s="7"/>
      <c r="EX315" s="7"/>
      <c r="EY315" s="7"/>
      <c r="EZ315" s="7"/>
      <c r="FA315" s="7"/>
      <c r="FB315" s="7"/>
      <c r="FC315" s="7"/>
      <c r="FD315" s="7"/>
      <c r="FE315" s="7"/>
      <c r="FF315" s="7"/>
      <c r="FG315" s="7"/>
      <c r="FH315" s="7"/>
      <c r="FI315" s="7"/>
      <c r="FJ315" s="7"/>
      <c r="FK315" s="7"/>
      <c r="FL315" s="7"/>
      <c r="FM315" s="7"/>
      <c r="FN315" s="7"/>
      <c r="FO315" s="7"/>
      <c r="FP315" s="7"/>
      <c r="FQ315" s="7"/>
      <c r="FR315" s="7"/>
      <c r="FS315" s="7"/>
      <c r="FT315" s="7"/>
      <c r="FU315" s="7"/>
      <c r="FV315" s="7"/>
      <c r="FW315" s="7"/>
      <c r="FX315" s="7"/>
      <c r="FY315" s="7"/>
      <c r="FZ315" s="7"/>
      <c r="GA315" s="7"/>
      <c r="GB315" s="7"/>
      <c r="GC315" s="7"/>
      <c r="GD315" s="7"/>
      <c r="GE315" s="7"/>
      <c r="GF315" s="7"/>
      <c r="GG315" s="7"/>
      <c r="GH315" s="7"/>
      <c r="GI315" s="7"/>
      <c r="GJ315" s="7"/>
      <c r="GK315" s="7"/>
      <c r="GL315" s="7"/>
      <c r="GM315" s="7"/>
      <c r="GN315" s="7"/>
      <c r="GO315" s="7"/>
      <c r="GP315" s="7"/>
      <c r="GQ315" s="7"/>
      <c r="GR315" s="7"/>
      <c r="GS315" s="7"/>
      <c r="GT315" s="7"/>
      <c r="GU315" s="7"/>
      <c r="GV315" s="7"/>
      <c r="GW315" s="7"/>
      <c r="GX315" s="7"/>
      <c r="GY315" s="7"/>
      <c r="GZ315" s="7"/>
      <c r="HA315" s="7"/>
      <c r="HB315" s="7"/>
      <c r="HC315" s="7"/>
      <c r="HD315" s="7"/>
      <c r="HE315" s="7"/>
      <c r="HF315" s="7"/>
      <c r="HG315" s="7"/>
      <c r="HH315" s="7"/>
      <c r="HI315" s="7"/>
      <c r="HJ315" s="7"/>
      <c r="HK315" s="7"/>
      <c r="HL315" s="7"/>
      <c r="HM315" s="7"/>
      <c r="HN315" s="7"/>
      <c r="HO315" s="7"/>
      <c r="HP315" s="7"/>
      <c r="HQ315" s="7"/>
      <c r="HR315" s="7"/>
      <c r="HS315" s="7"/>
      <c r="HT315" s="7"/>
      <c r="HU315" s="7"/>
      <c r="HV315" s="7"/>
      <c r="HW315" s="7"/>
      <c r="HX315" s="7"/>
      <c r="HY315" s="7"/>
      <c r="HZ315" s="7"/>
      <c r="IA315" s="7"/>
      <c r="IB315" s="7"/>
      <c r="IC315" s="7"/>
      <c r="ID315" s="7"/>
      <c r="IE315" s="7"/>
      <c r="IF315" s="7"/>
      <c r="IG315" s="7"/>
      <c r="IH315" s="7"/>
      <c r="II315" s="7"/>
      <c r="IJ315" s="7"/>
      <c r="IK315" s="7"/>
      <c r="IL315" s="7"/>
      <c r="IM315" s="7"/>
      <c r="IN315" s="7"/>
      <c r="IO315" s="7"/>
      <c r="IP315" s="7"/>
      <c r="IQ315" s="7"/>
      <c r="IR315" s="7"/>
    </row>
    <row r="316" spans="1:252" s="6" customFormat="1" ht="19" customHeight="1">
      <c r="A316" s="85" t="s">
        <v>425</v>
      </c>
      <c r="B316" s="137" t="s">
        <v>426</v>
      </c>
      <c r="C316" s="169" t="s">
        <v>167</v>
      </c>
      <c r="D316" s="272"/>
      <c r="E316" s="189" t="s">
        <v>167</v>
      </c>
      <c r="F316" s="235"/>
      <c r="G316" s="82" t="s">
        <v>73</v>
      </c>
      <c r="H316" s="21"/>
      <c r="I316" s="239"/>
      <c r="J316" s="210"/>
      <c r="K316" s="210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50"/>
      <c r="AB316" s="148"/>
      <c r="AC316" s="145">
        <v>1381</v>
      </c>
      <c r="AD316" s="141" t="str">
        <f t="shared" si="36"/>
        <v/>
      </c>
      <c r="AE316" s="51">
        <v>628</v>
      </c>
      <c r="AF316" s="141" t="str">
        <f t="shared" si="37"/>
        <v/>
      </c>
      <c r="AG316" s="145">
        <v>1381</v>
      </c>
      <c r="AH316" s="141" t="str">
        <f t="shared" si="38"/>
        <v/>
      </c>
      <c r="AI316" s="145">
        <v>1381</v>
      </c>
      <c r="AJ316" s="141" t="str">
        <f t="shared" si="39"/>
        <v/>
      </c>
    </row>
    <row r="317" spans="1:252" s="6" customFormat="1" ht="19" customHeight="1">
      <c r="A317" s="89" t="s">
        <v>195</v>
      </c>
      <c r="B317" s="137" t="s">
        <v>210</v>
      </c>
      <c r="C317" s="169" t="s">
        <v>167</v>
      </c>
      <c r="D317" s="272"/>
      <c r="E317" s="170" t="s">
        <v>167</v>
      </c>
      <c r="F317" s="160"/>
      <c r="G317" s="82" t="s">
        <v>97</v>
      </c>
      <c r="H317" s="21"/>
      <c r="I317" s="239"/>
      <c r="J317" s="210"/>
      <c r="K317" s="215"/>
      <c r="L317" s="27"/>
      <c r="M317" s="28"/>
      <c r="N317" s="27"/>
      <c r="O317" s="28"/>
      <c r="P317" s="27"/>
      <c r="Q317" s="28"/>
      <c r="R317" s="27"/>
      <c r="S317" s="28"/>
      <c r="T317" s="27"/>
      <c r="U317" s="28"/>
      <c r="V317" s="14"/>
      <c r="W317" s="14"/>
      <c r="X317" s="14"/>
      <c r="Y317" s="14"/>
      <c r="Z317" s="14"/>
      <c r="AA317" s="29"/>
      <c r="AB317" s="141"/>
      <c r="AC317" s="145">
        <v>1381</v>
      </c>
      <c r="AD317" s="141" t="str">
        <f t="shared" si="36"/>
        <v/>
      </c>
      <c r="AE317" s="31">
        <v>629</v>
      </c>
      <c r="AF317" s="141" t="str">
        <f t="shared" si="37"/>
        <v/>
      </c>
      <c r="AG317" s="145">
        <v>1381</v>
      </c>
      <c r="AH317" s="141" t="str">
        <f t="shared" si="38"/>
        <v/>
      </c>
      <c r="AI317" s="145">
        <v>1381</v>
      </c>
      <c r="AJ317" s="141" t="str">
        <f t="shared" si="39"/>
        <v/>
      </c>
    </row>
    <row r="318" spans="1:252" s="12" customFormat="1" ht="19" customHeight="1">
      <c r="A318" s="83" t="s">
        <v>528</v>
      </c>
      <c r="B318" s="137" t="s">
        <v>627</v>
      </c>
      <c r="C318" s="169" t="s">
        <v>167</v>
      </c>
      <c r="D318" s="272"/>
      <c r="E318" s="169" t="s">
        <v>55</v>
      </c>
      <c r="F318" s="209"/>
      <c r="G318" s="82" t="s">
        <v>78</v>
      </c>
      <c r="H318" s="21"/>
      <c r="I318" s="239"/>
      <c r="J318" s="210"/>
      <c r="K318" s="210"/>
      <c r="L318" s="48"/>
      <c r="M318" s="28"/>
      <c r="N318" s="48"/>
      <c r="O318" s="28"/>
      <c r="P318" s="48"/>
      <c r="Q318" s="28"/>
      <c r="R318" s="48"/>
      <c r="S318" s="28"/>
      <c r="T318" s="48"/>
      <c r="U318" s="28"/>
      <c r="V318" s="14"/>
      <c r="W318" s="14"/>
      <c r="X318" s="14"/>
      <c r="Y318" s="14"/>
      <c r="Z318" s="14"/>
      <c r="AA318" s="50"/>
      <c r="AB318" s="141"/>
      <c r="AC318" s="145">
        <v>1381</v>
      </c>
      <c r="AD318" s="141" t="str">
        <f t="shared" si="36"/>
        <v/>
      </c>
      <c r="AE318" s="51">
        <v>633</v>
      </c>
      <c r="AF318" s="141" t="str">
        <f t="shared" si="37"/>
        <v/>
      </c>
      <c r="AG318" s="145">
        <v>1381</v>
      </c>
      <c r="AH318" s="141" t="str">
        <f t="shared" si="38"/>
        <v/>
      </c>
      <c r="AI318" s="145">
        <v>1381</v>
      </c>
      <c r="AJ318" s="141" t="str">
        <f t="shared" si="39"/>
        <v/>
      </c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  <c r="CC318" s="19"/>
      <c r="CD318" s="19"/>
      <c r="CE318" s="19"/>
      <c r="CF318" s="19"/>
      <c r="CG318" s="19"/>
      <c r="CH318" s="19"/>
      <c r="CI318" s="19"/>
      <c r="CJ318" s="19"/>
      <c r="CK318" s="19"/>
      <c r="CL318" s="19"/>
      <c r="CM318" s="19"/>
      <c r="CN318" s="19"/>
      <c r="CO318" s="19"/>
      <c r="CP318" s="19"/>
      <c r="CQ318" s="19"/>
      <c r="CR318" s="19"/>
      <c r="CS318" s="19"/>
      <c r="CT318" s="19"/>
      <c r="CU318" s="19"/>
      <c r="CV318" s="19"/>
      <c r="CW318" s="19"/>
      <c r="CX318" s="19"/>
      <c r="CY318" s="19"/>
      <c r="CZ318" s="19"/>
      <c r="DA318" s="19"/>
      <c r="DB318" s="19"/>
      <c r="DC318" s="19"/>
      <c r="DD318" s="19"/>
      <c r="DE318" s="19"/>
      <c r="DF318" s="19"/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  <c r="FG318" s="19"/>
      <c r="FH318" s="19"/>
      <c r="FI318" s="19"/>
      <c r="FJ318" s="19"/>
      <c r="FK318" s="19"/>
      <c r="FL318" s="19"/>
      <c r="FM318" s="19"/>
      <c r="FN318" s="19"/>
      <c r="FO318" s="19"/>
      <c r="FP318" s="19"/>
      <c r="FQ318" s="19"/>
      <c r="FR318" s="19"/>
      <c r="FS318" s="19"/>
      <c r="FT318" s="19"/>
      <c r="FU318" s="19"/>
      <c r="FV318" s="19"/>
      <c r="FW318" s="19"/>
      <c r="FX318" s="19"/>
      <c r="FY318" s="19"/>
      <c r="FZ318" s="19"/>
      <c r="GA318" s="19"/>
      <c r="GB318" s="19"/>
      <c r="GC318" s="19"/>
      <c r="GD318" s="19"/>
      <c r="GE318" s="19"/>
      <c r="GF318" s="19"/>
      <c r="GG318" s="19"/>
      <c r="GH318" s="19"/>
      <c r="GI318" s="19"/>
      <c r="GJ318" s="19"/>
      <c r="GK318" s="19"/>
      <c r="GL318" s="19"/>
      <c r="GM318" s="19"/>
      <c r="GN318" s="19"/>
      <c r="GO318" s="19"/>
      <c r="GP318" s="19"/>
      <c r="GQ318" s="19"/>
      <c r="GR318" s="19"/>
      <c r="GS318" s="19"/>
      <c r="GT318" s="19"/>
      <c r="GU318" s="19"/>
      <c r="GV318" s="19"/>
      <c r="GW318" s="19"/>
      <c r="GX318" s="19"/>
      <c r="GY318" s="19"/>
      <c r="GZ318" s="19"/>
      <c r="HA318" s="19"/>
      <c r="HB318" s="19"/>
      <c r="HC318" s="19"/>
      <c r="HD318" s="19"/>
      <c r="HE318" s="19"/>
      <c r="HF318" s="19"/>
      <c r="HG318" s="19"/>
      <c r="HH318" s="19"/>
      <c r="HI318" s="19"/>
      <c r="HJ318" s="19"/>
      <c r="HK318" s="19"/>
      <c r="HL318" s="19"/>
      <c r="HM318" s="19"/>
      <c r="HN318" s="19"/>
      <c r="HO318" s="19"/>
      <c r="HP318" s="19"/>
      <c r="HQ318" s="19"/>
      <c r="HR318" s="19"/>
      <c r="HS318" s="19"/>
      <c r="HT318" s="19"/>
      <c r="HU318" s="19"/>
      <c r="HV318" s="19"/>
      <c r="HW318" s="19"/>
      <c r="HX318" s="19"/>
      <c r="HY318" s="19"/>
      <c r="HZ318" s="19"/>
      <c r="IA318" s="19"/>
      <c r="IB318" s="19"/>
      <c r="IC318" s="19"/>
      <c r="ID318" s="19"/>
      <c r="IE318" s="19"/>
      <c r="IF318" s="19"/>
      <c r="IG318" s="19"/>
      <c r="IH318" s="19"/>
      <c r="II318" s="19"/>
      <c r="IJ318" s="19"/>
      <c r="IK318" s="19"/>
      <c r="IL318" s="19"/>
      <c r="IM318" s="19"/>
      <c r="IN318" s="19"/>
      <c r="IO318" s="19"/>
      <c r="IP318" s="19"/>
      <c r="IQ318" s="19"/>
      <c r="IR318" s="19"/>
    </row>
    <row r="319" spans="1:252" s="6" customFormat="1" ht="19" customHeight="1">
      <c r="A319" s="89" t="s">
        <v>589</v>
      </c>
      <c r="B319" s="137" t="s">
        <v>590</v>
      </c>
      <c r="C319" s="94" t="s">
        <v>167</v>
      </c>
      <c r="D319" s="272"/>
      <c r="E319" s="114" t="s">
        <v>167</v>
      </c>
      <c r="F319" s="81"/>
      <c r="G319" s="82" t="s">
        <v>73</v>
      </c>
      <c r="H319" s="21"/>
      <c r="I319" s="239"/>
      <c r="J319" s="210"/>
      <c r="K319" s="215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29"/>
      <c r="AB319" s="146"/>
      <c r="AC319" s="145">
        <v>1381</v>
      </c>
      <c r="AD319" s="141" t="str">
        <f t="shared" si="36"/>
        <v/>
      </c>
      <c r="AE319" s="31">
        <v>2624</v>
      </c>
      <c r="AF319" s="141" t="str">
        <f t="shared" si="37"/>
        <v/>
      </c>
      <c r="AG319" s="145">
        <v>1381</v>
      </c>
      <c r="AH319" s="141" t="str">
        <f t="shared" si="38"/>
        <v/>
      </c>
      <c r="AI319" s="145">
        <v>1381</v>
      </c>
      <c r="AJ319" s="141" t="str">
        <f t="shared" si="39"/>
        <v/>
      </c>
    </row>
    <row r="320" spans="1:252" s="6" customFormat="1" ht="19" customHeight="1">
      <c r="A320" s="93" t="s">
        <v>513</v>
      </c>
      <c r="B320" s="137" t="s">
        <v>514</v>
      </c>
      <c r="C320" s="272"/>
      <c r="D320" s="272"/>
      <c r="E320" s="166" t="s">
        <v>167</v>
      </c>
      <c r="F320" s="81"/>
      <c r="G320" s="82" t="s">
        <v>73</v>
      </c>
      <c r="H320" s="21"/>
      <c r="I320" s="239"/>
      <c r="J320" s="210"/>
      <c r="K320" s="215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29"/>
      <c r="AB320" s="146"/>
      <c r="AC320" s="31">
        <v>2232</v>
      </c>
      <c r="AD320" s="141" t="str">
        <f t="shared" si="36"/>
        <v/>
      </c>
      <c r="AE320" s="31">
        <v>1526</v>
      </c>
      <c r="AF320" s="141" t="str">
        <f t="shared" si="37"/>
        <v/>
      </c>
      <c r="AG320" s="145">
        <v>1381</v>
      </c>
      <c r="AH320" s="141" t="str">
        <f t="shared" si="38"/>
        <v/>
      </c>
      <c r="AI320" s="145">
        <v>1381</v>
      </c>
      <c r="AJ320" s="141" t="str">
        <f t="shared" si="39"/>
        <v/>
      </c>
    </row>
    <row r="321" spans="1:252" s="19" customFormat="1" ht="19" customHeight="1">
      <c r="A321" s="112" t="s">
        <v>281</v>
      </c>
      <c r="B321" s="119" t="s">
        <v>282</v>
      </c>
      <c r="C321" s="169" t="s">
        <v>167</v>
      </c>
      <c r="D321" s="272"/>
      <c r="E321" s="189" t="s">
        <v>167</v>
      </c>
      <c r="F321" s="90"/>
      <c r="G321" s="96" t="s">
        <v>73</v>
      </c>
      <c r="H321" s="21"/>
      <c r="I321" s="239"/>
      <c r="J321" s="210"/>
      <c r="K321" s="215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29"/>
      <c r="AB321" s="146"/>
      <c r="AC321" s="145">
        <v>1381</v>
      </c>
      <c r="AD321" s="141" t="str">
        <f t="shared" si="36"/>
        <v/>
      </c>
      <c r="AE321" s="31">
        <v>637</v>
      </c>
      <c r="AF321" s="141" t="str">
        <f t="shared" si="37"/>
        <v/>
      </c>
      <c r="AG321" s="145">
        <v>1381</v>
      </c>
      <c r="AH321" s="141" t="str">
        <f t="shared" si="38"/>
        <v/>
      </c>
      <c r="AI321" s="145">
        <v>1381</v>
      </c>
      <c r="AJ321" s="141" t="str">
        <f t="shared" si="39"/>
        <v/>
      </c>
    </row>
    <row r="322" spans="1:252" s="6" customFormat="1" ht="19" customHeight="1">
      <c r="A322" s="89" t="s">
        <v>72</v>
      </c>
      <c r="B322" s="137" t="s">
        <v>21</v>
      </c>
      <c r="C322" s="234" t="s">
        <v>661</v>
      </c>
      <c r="D322" s="272"/>
      <c r="E322" s="189" t="s">
        <v>167</v>
      </c>
      <c r="F322" s="160"/>
      <c r="G322" s="82" t="s">
        <v>97</v>
      </c>
      <c r="H322" s="21"/>
      <c r="I322" s="239"/>
      <c r="J322" s="210"/>
      <c r="K322" s="215"/>
      <c r="L322" s="27"/>
      <c r="M322" s="28"/>
      <c r="N322" s="27"/>
      <c r="O322" s="28"/>
      <c r="P322" s="27"/>
      <c r="Q322" s="28"/>
      <c r="R322" s="27"/>
      <c r="S322" s="28"/>
      <c r="T322" s="27"/>
      <c r="U322" s="28"/>
      <c r="V322" s="18"/>
      <c r="W322" s="18"/>
      <c r="X322" s="18"/>
      <c r="Y322" s="18"/>
      <c r="Z322" s="18"/>
      <c r="AA322" s="29"/>
      <c r="AB322" s="141"/>
      <c r="AC322" s="31">
        <v>155</v>
      </c>
      <c r="AD322" s="141" t="str">
        <f t="shared" si="36"/>
        <v/>
      </c>
      <c r="AE322" s="31">
        <v>638</v>
      </c>
      <c r="AF322" s="141" t="str">
        <f t="shared" si="37"/>
        <v/>
      </c>
      <c r="AG322" s="31">
        <v>2638</v>
      </c>
      <c r="AH322" s="141" t="str">
        <f t="shared" si="38"/>
        <v/>
      </c>
      <c r="AI322" s="145">
        <v>1381</v>
      </c>
      <c r="AJ322" s="141" t="str">
        <f t="shared" si="39"/>
        <v/>
      </c>
    </row>
    <row r="323" spans="1:252" s="19" customFormat="1" ht="19" customHeight="1">
      <c r="A323" s="83" t="s">
        <v>394</v>
      </c>
      <c r="B323" s="83" t="s">
        <v>395</v>
      </c>
      <c r="C323" s="169" t="s">
        <v>167</v>
      </c>
      <c r="D323" s="272"/>
      <c r="E323" s="169" t="s">
        <v>167</v>
      </c>
      <c r="F323" s="160"/>
      <c r="G323" s="98" t="s">
        <v>97</v>
      </c>
      <c r="H323" s="21"/>
      <c r="I323" s="239"/>
      <c r="J323" s="210"/>
      <c r="K323" s="210"/>
      <c r="L323" s="48"/>
      <c r="M323" s="28"/>
      <c r="N323" s="48"/>
      <c r="O323" s="28"/>
      <c r="P323" s="48"/>
      <c r="Q323" s="28"/>
      <c r="R323" s="48"/>
      <c r="S323" s="28"/>
      <c r="T323" s="48"/>
      <c r="U323" s="28"/>
      <c r="V323" s="14"/>
      <c r="W323" s="14"/>
      <c r="X323" s="14"/>
      <c r="Y323" s="14"/>
      <c r="Z323" s="14"/>
      <c r="AA323" s="50"/>
      <c r="AB323" s="141"/>
      <c r="AC323" s="145">
        <v>1381</v>
      </c>
      <c r="AD323" s="141" t="str">
        <f t="shared" si="36"/>
        <v/>
      </c>
      <c r="AE323" s="51">
        <v>1715</v>
      </c>
      <c r="AF323" s="141" t="str">
        <f t="shared" si="37"/>
        <v/>
      </c>
      <c r="AG323" s="145">
        <v>1381</v>
      </c>
      <c r="AH323" s="141" t="str">
        <f t="shared" si="38"/>
        <v/>
      </c>
      <c r="AI323" s="145">
        <v>1381</v>
      </c>
      <c r="AJ323" s="141" t="str">
        <f t="shared" si="39"/>
        <v/>
      </c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  <c r="IN323" s="6"/>
      <c r="IO323" s="6"/>
      <c r="IP323" s="6"/>
      <c r="IQ323" s="6"/>
      <c r="IR323" s="6"/>
    </row>
    <row r="324" spans="1:252" s="16" customFormat="1" ht="19" customHeight="1">
      <c r="A324" s="85" t="s">
        <v>459</v>
      </c>
      <c r="B324" s="137" t="s">
        <v>460</v>
      </c>
      <c r="C324" s="169" t="s">
        <v>167</v>
      </c>
      <c r="D324" s="272"/>
      <c r="E324" s="166" t="s">
        <v>167</v>
      </c>
      <c r="F324" s="90"/>
      <c r="G324" s="82" t="s">
        <v>73</v>
      </c>
      <c r="H324" s="21"/>
      <c r="I324" s="239"/>
      <c r="J324" s="210"/>
      <c r="K324" s="221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54"/>
      <c r="AB324" s="152"/>
      <c r="AC324" s="145">
        <v>1381</v>
      </c>
      <c r="AD324" s="141" t="str">
        <f t="shared" si="36"/>
        <v/>
      </c>
      <c r="AE324" s="54">
        <v>2074</v>
      </c>
      <c r="AF324" s="141" t="str">
        <f t="shared" si="37"/>
        <v/>
      </c>
      <c r="AG324" s="145">
        <v>1381</v>
      </c>
      <c r="AH324" s="141" t="str">
        <f t="shared" si="38"/>
        <v/>
      </c>
      <c r="AI324" s="145">
        <v>1381</v>
      </c>
      <c r="AJ324" s="141" t="str">
        <f t="shared" si="39"/>
        <v/>
      </c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14"/>
      <c r="EN324" s="14"/>
      <c r="EO324" s="14"/>
      <c r="EP324" s="14"/>
      <c r="EQ324" s="14"/>
      <c r="ER324" s="14"/>
      <c r="ES324" s="14"/>
      <c r="ET324" s="14"/>
      <c r="EU324" s="14"/>
      <c r="EV324" s="14"/>
      <c r="EW324" s="14"/>
      <c r="EX324" s="14"/>
      <c r="EY324" s="14"/>
      <c r="EZ324" s="14"/>
      <c r="FA324" s="14"/>
      <c r="FB324" s="14"/>
      <c r="FC324" s="14"/>
      <c r="FD324" s="14"/>
      <c r="FE324" s="14"/>
      <c r="FF324" s="14"/>
      <c r="FG324" s="14"/>
      <c r="FH324" s="14"/>
      <c r="FI324" s="14"/>
      <c r="FJ324" s="14"/>
      <c r="FK324" s="14"/>
      <c r="FL324" s="14"/>
      <c r="FM324" s="14"/>
      <c r="FN324" s="14"/>
      <c r="FO324" s="14"/>
      <c r="FP324" s="14"/>
      <c r="FQ324" s="14"/>
      <c r="FR324" s="14"/>
      <c r="FS324" s="14"/>
      <c r="FT324" s="14"/>
      <c r="FU324" s="14"/>
      <c r="FV324" s="14"/>
      <c r="FW324" s="14"/>
      <c r="FX324" s="14"/>
      <c r="FY324" s="14"/>
      <c r="FZ324" s="14"/>
      <c r="GA324" s="14"/>
      <c r="GB324" s="14"/>
      <c r="GC324" s="14"/>
      <c r="GD324" s="14"/>
      <c r="GE324" s="14"/>
      <c r="GF324" s="14"/>
      <c r="GG324" s="14"/>
      <c r="GH324" s="14"/>
      <c r="GI324" s="14"/>
      <c r="GJ324" s="14"/>
      <c r="GK324" s="14"/>
      <c r="GL324" s="14"/>
      <c r="GM324" s="14"/>
      <c r="GN324" s="14"/>
      <c r="GO324" s="14"/>
      <c r="GP324" s="14"/>
      <c r="GQ324" s="14"/>
      <c r="GR324" s="14"/>
      <c r="GS324" s="14"/>
      <c r="GT324" s="14"/>
      <c r="GU324" s="14"/>
      <c r="GV324" s="14"/>
      <c r="GW324" s="14"/>
      <c r="GX324" s="14"/>
      <c r="GY324" s="14"/>
      <c r="GZ324" s="14"/>
      <c r="HA324" s="14"/>
      <c r="HB324" s="14"/>
      <c r="HC324" s="14"/>
      <c r="HD324" s="14"/>
      <c r="HE324" s="14"/>
      <c r="HF324" s="14"/>
      <c r="HG324" s="14"/>
      <c r="HH324" s="14"/>
      <c r="HI324" s="14"/>
      <c r="HJ324" s="14"/>
      <c r="HK324" s="14"/>
      <c r="HL324" s="14"/>
      <c r="HM324" s="14"/>
      <c r="HN324" s="14"/>
      <c r="HO324" s="14"/>
      <c r="HP324" s="14"/>
      <c r="HQ324" s="14"/>
      <c r="HR324" s="14"/>
      <c r="HS324" s="14"/>
      <c r="HT324" s="14"/>
      <c r="HU324" s="14"/>
      <c r="HV324" s="14"/>
      <c r="HW324" s="14"/>
      <c r="HX324" s="14"/>
      <c r="HY324" s="14"/>
      <c r="HZ324" s="14"/>
      <c r="IA324" s="14"/>
      <c r="IB324" s="14"/>
      <c r="IC324" s="14"/>
      <c r="ID324" s="14"/>
      <c r="IE324" s="14"/>
      <c r="IF324" s="14"/>
      <c r="IG324" s="14"/>
      <c r="IH324" s="14"/>
      <c r="II324" s="14"/>
      <c r="IJ324" s="14"/>
      <c r="IK324" s="14"/>
      <c r="IL324" s="14"/>
      <c r="IM324" s="14"/>
      <c r="IN324" s="14"/>
      <c r="IO324" s="14"/>
      <c r="IP324" s="14"/>
      <c r="IQ324" s="14"/>
      <c r="IR324" s="14"/>
    </row>
    <row r="325" spans="1:252" s="19" customFormat="1" ht="19" customHeight="1">
      <c r="A325" s="113" t="s">
        <v>351</v>
      </c>
      <c r="B325" s="137" t="s">
        <v>352</v>
      </c>
      <c r="C325" s="169" t="s">
        <v>167</v>
      </c>
      <c r="D325" s="272"/>
      <c r="E325" s="166" t="s">
        <v>167</v>
      </c>
      <c r="F325" s="209"/>
      <c r="G325" s="82" t="s">
        <v>73</v>
      </c>
      <c r="H325" s="21"/>
      <c r="I325" s="239"/>
      <c r="J325" s="210"/>
      <c r="K325" s="210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50"/>
      <c r="AB325" s="148"/>
      <c r="AC325" s="145">
        <v>1381</v>
      </c>
      <c r="AD325" s="141" t="str">
        <f t="shared" si="36"/>
        <v/>
      </c>
      <c r="AE325" s="51">
        <v>650</v>
      </c>
      <c r="AF325" s="141" t="str">
        <f t="shared" si="37"/>
        <v/>
      </c>
      <c r="AG325" s="145">
        <v>1381</v>
      </c>
      <c r="AH325" s="141" t="str">
        <f t="shared" si="38"/>
        <v/>
      </c>
      <c r="AI325" s="145">
        <v>1381</v>
      </c>
      <c r="AJ325" s="141" t="str">
        <f t="shared" si="39"/>
        <v/>
      </c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  <c r="IN325" s="6"/>
      <c r="IO325" s="6"/>
      <c r="IP325" s="6"/>
      <c r="IQ325" s="6"/>
      <c r="IR325" s="6"/>
    </row>
    <row r="326" spans="1:252" s="6" customFormat="1" ht="19" customHeight="1">
      <c r="A326" s="85" t="s">
        <v>441</v>
      </c>
      <c r="B326" s="116" t="s">
        <v>442</v>
      </c>
      <c r="C326" s="169" t="s">
        <v>167</v>
      </c>
      <c r="D326" s="272"/>
      <c r="E326" s="166" t="s">
        <v>167</v>
      </c>
      <c r="F326" s="209"/>
      <c r="G326" s="82" t="s">
        <v>73</v>
      </c>
      <c r="H326" s="21"/>
      <c r="I326" s="239"/>
      <c r="J326" s="210"/>
      <c r="K326" s="210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50"/>
      <c r="AB326" s="148"/>
      <c r="AC326" s="145">
        <v>1381</v>
      </c>
      <c r="AD326" s="141" t="str">
        <f t="shared" si="36"/>
        <v/>
      </c>
      <c r="AE326" s="51">
        <v>2015</v>
      </c>
      <c r="AF326" s="141" t="str">
        <f t="shared" si="37"/>
        <v/>
      </c>
      <c r="AG326" s="145">
        <v>1381</v>
      </c>
      <c r="AH326" s="141" t="str">
        <f t="shared" si="38"/>
        <v/>
      </c>
      <c r="AI326" s="145">
        <v>1381</v>
      </c>
      <c r="AJ326" s="141" t="str">
        <f t="shared" si="39"/>
        <v/>
      </c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  <c r="DV326" s="7"/>
      <c r="DW326" s="7"/>
      <c r="DX326" s="7"/>
      <c r="DY326" s="7"/>
      <c r="DZ326" s="7"/>
      <c r="EA326" s="7"/>
      <c r="EB326" s="7"/>
      <c r="EC326" s="7"/>
      <c r="ED326" s="7"/>
      <c r="EE326" s="7"/>
      <c r="EF326" s="7"/>
      <c r="EG326" s="7"/>
      <c r="EH326" s="7"/>
      <c r="EI326" s="7"/>
      <c r="EJ326" s="7"/>
      <c r="EK326" s="7"/>
      <c r="EL326" s="7"/>
      <c r="EM326" s="7"/>
      <c r="EN326" s="7"/>
      <c r="EO326" s="7"/>
      <c r="EP326" s="7"/>
      <c r="EQ326" s="7"/>
      <c r="ER326" s="7"/>
      <c r="ES326" s="7"/>
      <c r="ET326" s="7"/>
      <c r="EU326" s="7"/>
      <c r="EV326" s="7"/>
      <c r="EW326" s="7"/>
      <c r="EX326" s="7"/>
      <c r="EY326" s="7"/>
      <c r="EZ326" s="7"/>
      <c r="FA326" s="7"/>
      <c r="FB326" s="7"/>
      <c r="FC326" s="7"/>
      <c r="FD326" s="7"/>
      <c r="FE326" s="7"/>
      <c r="FF326" s="7"/>
      <c r="FG326" s="7"/>
      <c r="FH326" s="7"/>
      <c r="FI326" s="7"/>
      <c r="FJ326" s="7"/>
      <c r="FK326" s="7"/>
      <c r="FL326" s="7"/>
      <c r="FM326" s="7"/>
      <c r="FN326" s="7"/>
      <c r="FO326" s="7"/>
      <c r="FP326" s="7"/>
      <c r="FQ326" s="7"/>
      <c r="FR326" s="7"/>
      <c r="FS326" s="7"/>
      <c r="FT326" s="7"/>
      <c r="FU326" s="7"/>
      <c r="FV326" s="7"/>
      <c r="FW326" s="7"/>
      <c r="FX326" s="7"/>
      <c r="FY326" s="7"/>
      <c r="FZ326" s="7"/>
      <c r="GA326" s="7"/>
      <c r="GB326" s="7"/>
      <c r="GC326" s="7"/>
      <c r="GD326" s="7"/>
      <c r="GE326" s="7"/>
      <c r="GF326" s="7"/>
      <c r="GG326" s="7"/>
      <c r="GH326" s="7"/>
      <c r="GI326" s="7"/>
      <c r="GJ326" s="7"/>
      <c r="GK326" s="7"/>
      <c r="GL326" s="7"/>
      <c r="GM326" s="7"/>
      <c r="GN326" s="7"/>
      <c r="GO326" s="7"/>
      <c r="GP326" s="7"/>
      <c r="GQ326" s="7"/>
      <c r="GR326" s="7"/>
      <c r="GS326" s="7"/>
      <c r="GT326" s="7"/>
      <c r="GU326" s="7"/>
      <c r="GV326" s="7"/>
      <c r="GW326" s="7"/>
      <c r="GX326" s="7"/>
      <c r="GY326" s="7"/>
      <c r="GZ326" s="7"/>
      <c r="HA326" s="7"/>
      <c r="HB326" s="7"/>
      <c r="HC326" s="7"/>
      <c r="HD326" s="7"/>
      <c r="HE326" s="7"/>
      <c r="HF326" s="7"/>
      <c r="HG326" s="7"/>
      <c r="HH326" s="7"/>
      <c r="HI326" s="7"/>
      <c r="HJ326" s="7"/>
      <c r="HK326" s="7"/>
      <c r="HL326" s="7"/>
      <c r="HM326" s="7"/>
      <c r="HN326" s="7"/>
      <c r="HO326" s="7"/>
      <c r="HP326" s="7"/>
      <c r="HQ326" s="7"/>
      <c r="HR326" s="7"/>
      <c r="HS326" s="7"/>
      <c r="HT326" s="7"/>
      <c r="HU326" s="7"/>
      <c r="HV326" s="7"/>
      <c r="HW326" s="7"/>
      <c r="HX326" s="7"/>
      <c r="HY326" s="7"/>
      <c r="HZ326" s="7"/>
      <c r="IA326" s="7"/>
      <c r="IB326" s="7"/>
      <c r="IC326" s="7"/>
      <c r="ID326" s="7"/>
      <c r="IE326" s="7"/>
      <c r="IF326" s="7"/>
      <c r="IG326" s="7"/>
      <c r="IH326" s="7"/>
      <c r="II326" s="7"/>
      <c r="IJ326" s="7"/>
      <c r="IK326" s="7"/>
      <c r="IL326" s="7"/>
      <c r="IM326" s="7"/>
      <c r="IN326" s="7"/>
      <c r="IO326" s="7"/>
      <c r="IP326" s="7"/>
      <c r="IQ326" s="7"/>
      <c r="IR326" s="7"/>
    </row>
    <row r="327" spans="1:252" s="19" customFormat="1" ht="19" customHeight="1">
      <c r="A327" s="119" t="s">
        <v>353</v>
      </c>
      <c r="B327" s="137" t="s">
        <v>354</v>
      </c>
      <c r="C327" s="169" t="s">
        <v>167</v>
      </c>
      <c r="D327" s="272"/>
      <c r="E327" s="166" t="s">
        <v>55</v>
      </c>
      <c r="F327" s="209"/>
      <c r="G327" s="96" t="s">
        <v>335</v>
      </c>
      <c r="H327" s="21"/>
      <c r="I327" s="239"/>
      <c r="J327" s="210"/>
      <c r="K327" s="210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29"/>
      <c r="AB327" s="146"/>
      <c r="AC327" s="145">
        <v>1381</v>
      </c>
      <c r="AD327" s="141" t="str">
        <f t="shared" si="36"/>
        <v/>
      </c>
      <c r="AE327" s="31">
        <v>651</v>
      </c>
      <c r="AF327" s="141" t="str">
        <f t="shared" si="37"/>
        <v/>
      </c>
      <c r="AG327" s="145">
        <v>1381</v>
      </c>
      <c r="AH327" s="141" t="str">
        <f t="shared" si="38"/>
        <v/>
      </c>
      <c r="AI327" s="145">
        <v>1381</v>
      </c>
      <c r="AJ327" s="141" t="str">
        <f t="shared" si="39"/>
        <v/>
      </c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  <c r="IN327" s="6"/>
      <c r="IO327" s="6"/>
      <c r="IP327" s="6"/>
      <c r="IQ327" s="6"/>
      <c r="IR327" s="6"/>
    </row>
    <row r="328" spans="1:252" s="19" customFormat="1" ht="19" customHeight="1">
      <c r="A328" s="93" t="s">
        <v>498</v>
      </c>
      <c r="B328" s="137" t="s">
        <v>499</v>
      </c>
      <c r="C328" s="169" t="s">
        <v>167</v>
      </c>
      <c r="D328" s="272"/>
      <c r="E328" s="166" t="s">
        <v>55</v>
      </c>
      <c r="F328" s="209"/>
      <c r="G328" s="91" t="s">
        <v>73</v>
      </c>
      <c r="H328" s="21"/>
      <c r="I328" s="239"/>
      <c r="J328" s="210"/>
      <c r="K328" s="210"/>
      <c r="L328" s="27"/>
      <c r="M328" s="28"/>
      <c r="N328" s="27"/>
      <c r="O328" s="28"/>
      <c r="P328" s="27"/>
      <c r="Q328" s="28"/>
      <c r="R328" s="27"/>
      <c r="S328" s="28"/>
      <c r="T328" s="27"/>
      <c r="U328" s="28"/>
      <c r="V328" s="14"/>
      <c r="W328" s="14"/>
      <c r="X328" s="14"/>
      <c r="Y328" s="14"/>
      <c r="Z328" s="14"/>
      <c r="AA328" s="29"/>
      <c r="AB328" s="141"/>
      <c r="AC328" s="145">
        <v>1381</v>
      </c>
      <c r="AD328" s="141" t="str">
        <f t="shared" si="36"/>
        <v/>
      </c>
      <c r="AE328" s="31">
        <v>2418</v>
      </c>
      <c r="AF328" s="141" t="str">
        <f t="shared" si="37"/>
        <v/>
      </c>
      <c r="AG328" s="31">
        <v>2171</v>
      </c>
      <c r="AH328" s="141" t="str">
        <f t="shared" si="38"/>
        <v/>
      </c>
      <c r="AI328" s="145">
        <v>1381</v>
      </c>
      <c r="AJ328" s="141" t="str">
        <f t="shared" si="39"/>
        <v/>
      </c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  <c r="DV328" s="7"/>
      <c r="DW328" s="7"/>
      <c r="DX328" s="7"/>
      <c r="DY328" s="7"/>
      <c r="DZ328" s="7"/>
      <c r="EA328" s="7"/>
      <c r="EB328" s="7"/>
      <c r="EC328" s="7"/>
      <c r="ED328" s="7"/>
      <c r="EE328" s="7"/>
      <c r="EF328" s="7"/>
      <c r="EG328" s="7"/>
      <c r="EH328" s="7"/>
      <c r="EI328" s="7"/>
      <c r="EJ328" s="7"/>
      <c r="EK328" s="7"/>
      <c r="EL328" s="7"/>
      <c r="EM328" s="7"/>
      <c r="EN328" s="7"/>
      <c r="EO328" s="7"/>
      <c r="EP328" s="7"/>
      <c r="EQ328" s="7"/>
      <c r="ER328" s="7"/>
      <c r="ES328" s="7"/>
      <c r="ET328" s="7"/>
      <c r="EU328" s="7"/>
      <c r="EV328" s="7"/>
      <c r="EW328" s="7"/>
      <c r="EX328" s="7"/>
      <c r="EY328" s="7"/>
      <c r="EZ328" s="7"/>
      <c r="FA328" s="7"/>
      <c r="FB328" s="7"/>
      <c r="FC328" s="7"/>
      <c r="FD328" s="7"/>
      <c r="FE328" s="7"/>
      <c r="FF328" s="7"/>
      <c r="FG328" s="7"/>
      <c r="FH328" s="7"/>
      <c r="FI328" s="7"/>
      <c r="FJ328" s="7"/>
      <c r="FK328" s="7"/>
      <c r="FL328" s="7"/>
      <c r="FM328" s="7"/>
      <c r="FN328" s="7"/>
      <c r="FO328" s="7"/>
      <c r="FP328" s="7"/>
      <c r="FQ328" s="7"/>
      <c r="FR328" s="7"/>
      <c r="FS328" s="7"/>
      <c r="FT328" s="7"/>
      <c r="FU328" s="7"/>
      <c r="FV328" s="7"/>
      <c r="FW328" s="7"/>
      <c r="FX328" s="7"/>
      <c r="FY328" s="7"/>
      <c r="FZ328" s="7"/>
      <c r="GA328" s="7"/>
      <c r="GB328" s="7"/>
      <c r="GC328" s="7"/>
      <c r="GD328" s="7"/>
      <c r="GE328" s="7"/>
      <c r="GF328" s="7"/>
      <c r="GG328" s="7"/>
      <c r="GH328" s="7"/>
      <c r="GI328" s="7"/>
      <c r="GJ328" s="7"/>
      <c r="GK328" s="7"/>
      <c r="GL328" s="7"/>
      <c r="GM328" s="7"/>
      <c r="GN328" s="7"/>
      <c r="GO328" s="7"/>
      <c r="GP328" s="7"/>
      <c r="GQ328" s="7"/>
      <c r="GR328" s="7"/>
      <c r="GS328" s="7"/>
      <c r="GT328" s="7"/>
      <c r="GU328" s="7"/>
      <c r="GV328" s="7"/>
      <c r="GW328" s="7"/>
      <c r="GX328" s="7"/>
      <c r="GY328" s="7"/>
      <c r="GZ328" s="7"/>
      <c r="HA328" s="7"/>
      <c r="HB328" s="7"/>
      <c r="HC328" s="7"/>
      <c r="HD328" s="7"/>
      <c r="HE328" s="7"/>
      <c r="HF328" s="7"/>
      <c r="HG328" s="7"/>
      <c r="HH328" s="7"/>
      <c r="HI328" s="7"/>
      <c r="HJ328" s="7"/>
      <c r="HK328" s="7"/>
      <c r="HL328" s="7"/>
      <c r="HM328" s="7"/>
      <c r="HN328" s="7"/>
      <c r="HO328" s="7"/>
      <c r="HP328" s="7"/>
      <c r="HQ328" s="7"/>
      <c r="HR328" s="7"/>
      <c r="HS328" s="7"/>
      <c r="HT328" s="7"/>
      <c r="HU328" s="7"/>
      <c r="HV328" s="7"/>
      <c r="HW328" s="7"/>
      <c r="HX328" s="7"/>
      <c r="HY328" s="7"/>
      <c r="HZ328" s="7"/>
      <c r="IA328" s="7"/>
      <c r="IB328" s="7"/>
      <c r="IC328" s="7"/>
      <c r="ID328" s="7"/>
      <c r="IE328" s="7"/>
      <c r="IF328" s="7"/>
      <c r="IG328" s="7"/>
      <c r="IH328" s="7"/>
      <c r="II328" s="7"/>
      <c r="IJ328" s="7"/>
      <c r="IK328" s="7"/>
      <c r="IL328" s="7"/>
      <c r="IM328" s="7"/>
      <c r="IN328" s="7"/>
      <c r="IO328" s="7"/>
      <c r="IP328" s="7"/>
      <c r="IQ328" s="7"/>
      <c r="IR328" s="7"/>
    </row>
    <row r="329" spans="1:252" s="19" customFormat="1" ht="19" customHeight="1">
      <c r="A329" s="89" t="s">
        <v>85</v>
      </c>
      <c r="B329" s="137" t="s">
        <v>674</v>
      </c>
      <c r="C329" s="231" t="s">
        <v>661</v>
      </c>
      <c r="D329" s="272"/>
      <c r="E329" s="169" t="s">
        <v>167</v>
      </c>
      <c r="F329" s="160"/>
      <c r="G329" s="98" t="s">
        <v>97</v>
      </c>
      <c r="H329" s="21"/>
      <c r="I329" s="239"/>
      <c r="J329" s="210"/>
      <c r="K329" s="215"/>
      <c r="L329" s="27"/>
      <c r="M329" s="28"/>
      <c r="N329" s="27"/>
      <c r="O329" s="28"/>
      <c r="P329" s="27"/>
      <c r="Q329" s="28"/>
      <c r="R329" s="27"/>
      <c r="S329" s="28"/>
      <c r="T329" s="27"/>
      <c r="U329" s="28"/>
      <c r="V329" s="14"/>
      <c r="W329" s="14"/>
      <c r="X329" s="14"/>
      <c r="Y329" s="14"/>
      <c r="Z329" s="14"/>
      <c r="AA329" s="29"/>
      <c r="AB329" s="141"/>
      <c r="AC329" s="31">
        <v>169</v>
      </c>
      <c r="AD329" s="141" t="str">
        <f t="shared" si="36"/>
        <v/>
      </c>
      <c r="AE329" s="31">
        <v>662</v>
      </c>
      <c r="AF329" s="141" t="str">
        <f t="shared" si="37"/>
        <v/>
      </c>
      <c r="AG329" s="31">
        <v>941</v>
      </c>
      <c r="AH329" s="141" t="str">
        <f t="shared" si="38"/>
        <v/>
      </c>
      <c r="AI329" s="145">
        <v>1381</v>
      </c>
      <c r="AJ329" s="141" t="str">
        <f t="shared" si="39"/>
        <v/>
      </c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  <c r="IN329" s="6"/>
      <c r="IO329" s="6"/>
      <c r="IP329" s="6"/>
      <c r="IQ329" s="6"/>
      <c r="IR329" s="6"/>
    </row>
    <row r="330" spans="1:252" s="6" customFormat="1" ht="19" customHeight="1">
      <c r="A330" s="83" t="s">
        <v>128</v>
      </c>
      <c r="B330" s="137" t="s">
        <v>56</v>
      </c>
      <c r="C330" s="231" t="s">
        <v>661</v>
      </c>
      <c r="D330" s="272"/>
      <c r="E330" s="272"/>
      <c r="F330" s="90"/>
      <c r="G330" s="82" t="s">
        <v>79</v>
      </c>
      <c r="H330" s="21"/>
      <c r="I330" s="239"/>
      <c r="J330" s="210"/>
      <c r="K330" s="215"/>
      <c r="L330" s="27"/>
      <c r="M330" s="28"/>
      <c r="N330" s="27"/>
      <c r="O330" s="28"/>
      <c r="P330" s="27"/>
      <c r="Q330" s="28"/>
      <c r="R330" s="27"/>
      <c r="S330" s="28"/>
      <c r="T330" s="27"/>
      <c r="U330" s="28"/>
      <c r="V330" s="14"/>
      <c r="W330" s="14"/>
      <c r="X330" s="14"/>
      <c r="Y330" s="14"/>
      <c r="Z330" s="14"/>
      <c r="AA330" s="29"/>
      <c r="AB330" s="141"/>
      <c r="AC330" s="31">
        <v>170</v>
      </c>
      <c r="AD330" s="141" t="str">
        <f t="shared" si="36"/>
        <v/>
      </c>
      <c r="AE330" s="31">
        <v>669</v>
      </c>
      <c r="AF330" s="141" t="str">
        <f t="shared" si="37"/>
        <v/>
      </c>
      <c r="AG330" s="31">
        <v>947</v>
      </c>
      <c r="AH330" s="141" t="str">
        <f t="shared" si="38"/>
        <v/>
      </c>
      <c r="AI330" s="145">
        <v>1381</v>
      </c>
      <c r="AJ330" s="141" t="str">
        <f t="shared" si="39"/>
        <v/>
      </c>
    </row>
    <row r="331" spans="1:252" s="12" customFormat="1" ht="19" customHeight="1">
      <c r="A331" s="89" t="s">
        <v>214</v>
      </c>
      <c r="B331" s="137" t="s">
        <v>219</v>
      </c>
      <c r="C331" s="231" t="s">
        <v>661</v>
      </c>
      <c r="D331" s="272"/>
      <c r="E331" s="169" t="s">
        <v>167</v>
      </c>
      <c r="F331" s="160"/>
      <c r="G331" s="98" t="s">
        <v>97</v>
      </c>
      <c r="H331" s="21"/>
      <c r="I331" s="239"/>
      <c r="J331" s="210"/>
      <c r="K331" s="220"/>
      <c r="L331" s="42"/>
      <c r="M331" s="28"/>
      <c r="N331" s="42"/>
      <c r="O331" s="28"/>
      <c r="P331" s="42"/>
      <c r="Q331" s="28"/>
      <c r="R331" s="42"/>
      <c r="S331" s="28"/>
      <c r="T331" s="42"/>
      <c r="U331" s="28"/>
      <c r="V331" s="18"/>
      <c r="W331" s="18"/>
      <c r="X331" s="18"/>
      <c r="Y331" s="18"/>
      <c r="Z331" s="18"/>
      <c r="AA331" s="52"/>
      <c r="AB331" s="141"/>
      <c r="AC331" s="53">
        <v>1857</v>
      </c>
      <c r="AD331" s="141" t="str">
        <f t="shared" si="36"/>
        <v/>
      </c>
      <c r="AE331" s="53">
        <v>1711</v>
      </c>
      <c r="AF331" s="141" t="str">
        <f t="shared" si="37"/>
        <v/>
      </c>
      <c r="AG331" s="53">
        <v>2442</v>
      </c>
      <c r="AH331" s="141" t="str">
        <f t="shared" si="38"/>
        <v/>
      </c>
      <c r="AI331" s="145">
        <v>1381</v>
      </c>
      <c r="AJ331" s="141" t="str">
        <f t="shared" si="39"/>
        <v/>
      </c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  <c r="IN331" s="6"/>
      <c r="IO331" s="6"/>
      <c r="IP331" s="6"/>
      <c r="IQ331" s="6"/>
      <c r="IR331" s="6"/>
    </row>
    <row r="332" spans="1:252" s="6" customFormat="1" ht="19" customHeight="1">
      <c r="A332" s="113" t="s">
        <v>355</v>
      </c>
      <c r="B332" s="117" t="s">
        <v>356</v>
      </c>
      <c r="C332" s="169" t="s">
        <v>167</v>
      </c>
      <c r="D332" s="272"/>
      <c r="E332" s="166" t="s">
        <v>167</v>
      </c>
      <c r="F332" s="90"/>
      <c r="G332" s="96" t="s">
        <v>97</v>
      </c>
      <c r="H332" s="233"/>
      <c r="I332" s="239"/>
      <c r="J332" s="210"/>
      <c r="K332" s="221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50"/>
      <c r="AB332" s="148"/>
      <c r="AC332" s="145">
        <v>1381</v>
      </c>
      <c r="AD332" s="141" t="str">
        <f t="shared" si="36"/>
        <v/>
      </c>
      <c r="AE332" s="51">
        <v>663</v>
      </c>
      <c r="AF332" s="141" t="str">
        <f t="shared" si="37"/>
        <v/>
      </c>
      <c r="AG332" s="145">
        <v>1381</v>
      </c>
      <c r="AH332" s="141" t="str">
        <f t="shared" si="38"/>
        <v/>
      </c>
      <c r="AI332" s="145">
        <v>1381</v>
      </c>
      <c r="AJ332" s="141" t="str">
        <f t="shared" si="39"/>
        <v/>
      </c>
    </row>
    <row r="333" spans="1:252" s="6" customFormat="1" ht="19" customHeight="1">
      <c r="A333" s="113" t="s">
        <v>361</v>
      </c>
      <c r="B333" s="137" t="s">
        <v>362</v>
      </c>
      <c r="C333" s="169" t="s">
        <v>167</v>
      </c>
      <c r="D333" s="272"/>
      <c r="E333" s="189" t="s">
        <v>167</v>
      </c>
      <c r="F333" s="209"/>
      <c r="G333" s="96" t="s">
        <v>97</v>
      </c>
      <c r="H333" s="233"/>
      <c r="I333" s="239"/>
      <c r="J333" s="210"/>
      <c r="K333" s="210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50"/>
      <c r="AB333" s="148"/>
      <c r="AC333" s="145">
        <v>1381</v>
      </c>
      <c r="AD333" s="141" t="str">
        <f t="shared" si="36"/>
        <v/>
      </c>
      <c r="AE333" s="51">
        <v>667</v>
      </c>
      <c r="AF333" s="141" t="str">
        <f t="shared" si="37"/>
        <v/>
      </c>
      <c r="AG333" s="145">
        <v>1381</v>
      </c>
      <c r="AH333" s="141" t="str">
        <f t="shared" si="38"/>
        <v/>
      </c>
      <c r="AI333" s="145">
        <v>1381</v>
      </c>
      <c r="AJ333" s="141" t="str">
        <f t="shared" si="39"/>
        <v/>
      </c>
    </row>
    <row r="334" spans="1:252" s="12" customFormat="1" ht="19" customHeight="1">
      <c r="A334" s="93" t="s">
        <v>505</v>
      </c>
      <c r="B334" s="137" t="s">
        <v>506</v>
      </c>
      <c r="C334" s="169" t="s">
        <v>167</v>
      </c>
      <c r="D334" s="272"/>
      <c r="E334" s="169" t="s">
        <v>167</v>
      </c>
      <c r="F334" s="90"/>
      <c r="G334" s="91" t="s">
        <v>73</v>
      </c>
      <c r="H334" s="21"/>
      <c r="I334" s="239"/>
      <c r="J334" s="210"/>
      <c r="K334" s="215"/>
      <c r="L334" s="27"/>
      <c r="M334" s="28"/>
      <c r="N334" s="27"/>
      <c r="O334" s="28"/>
      <c r="P334" s="27"/>
      <c r="Q334" s="28"/>
      <c r="R334" s="27"/>
      <c r="S334" s="28"/>
      <c r="T334" s="27"/>
      <c r="U334" s="28"/>
      <c r="V334" s="14"/>
      <c r="W334" s="14"/>
      <c r="X334" s="14"/>
      <c r="Y334" s="14"/>
      <c r="Z334" s="14"/>
      <c r="AA334" s="29"/>
      <c r="AB334" s="141"/>
      <c r="AC334" s="145">
        <v>1381</v>
      </c>
      <c r="AD334" s="141" t="str">
        <f t="shared" si="36"/>
        <v/>
      </c>
      <c r="AE334" s="31">
        <v>2202</v>
      </c>
      <c r="AF334" s="141" t="str">
        <f t="shared" si="37"/>
        <v/>
      </c>
      <c r="AG334" s="145">
        <v>1381</v>
      </c>
      <c r="AH334" s="141" t="str">
        <f t="shared" si="38"/>
        <v/>
      </c>
      <c r="AI334" s="145">
        <v>1381</v>
      </c>
      <c r="AJ334" s="141" t="str">
        <f t="shared" si="39"/>
        <v/>
      </c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  <c r="IN334" s="6"/>
      <c r="IO334" s="6"/>
      <c r="IP334" s="6"/>
      <c r="IQ334" s="6"/>
      <c r="IR334" s="6"/>
    </row>
    <row r="335" spans="1:252" s="12" customFormat="1" ht="19" customHeight="1">
      <c r="A335" s="89" t="s">
        <v>563</v>
      </c>
      <c r="B335" s="137" t="s">
        <v>564</v>
      </c>
      <c r="C335" s="169" t="s">
        <v>167</v>
      </c>
      <c r="D335" s="272"/>
      <c r="E335" s="170" t="s">
        <v>167</v>
      </c>
      <c r="F335" s="90"/>
      <c r="G335" s="82" t="s">
        <v>73</v>
      </c>
      <c r="H335" s="21"/>
      <c r="I335" s="239"/>
      <c r="J335" s="210"/>
      <c r="K335" s="210"/>
      <c r="L335" s="48"/>
      <c r="M335" s="28"/>
      <c r="N335" s="48"/>
      <c r="O335" s="28"/>
      <c r="P335" s="48"/>
      <c r="Q335" s="28"/>
      <c r="R335" s="48"/>
      <c r="S335" s="28"/>
      <c r="T335" s="48"/>
      <c r="U335" s="28"/>
      <c r="V335" s="18"/>
      <c r="W335" s="18"/>
      <c r="X335" s="18"/>
      <c r="Y335" s="18"/>
      <c r="Z335" s="18"/>
      <c r="AA335" s="50"/>
      <c r="AB335" s="141"/>
      <c r="AC335" s="145">
        <v>1381</v>
      </c>
      <c r="AD335" s="141" t="str">
        <f t="shared" si="36"/>
        <v/>
      </c>
      <c r="AE335" s="51">
        <v>2421</v>
      </c>
      <c r="AF335" s="141" t="str">
        <f t="shared" si="37"/>
        <v/>
      </c>
      <c r="AG335" s="145">
        <v>1381</v>
      </c>
      <c r="AH335" s="141" t="str">
        <f t="shared" si="38"/>
        <v/>
      </c>
      <c r="AI335" s="145">
        <v>1381</v>
      </c>
      <c r="AJ335" s="141" t="str">
        <f t="shared" si="39"/>
        <v/>
      </c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  <c r="IN335" s="6"/>
      <c r="IO335" s="6"/>
      <c r="IP335" s="6"/>
      <c r="IQ335" s="6"/>
      <c r="IR335" s="6"/>
    </row>
    <row r="336" spans="1:252" s="19" customFormat="1" ht="19" customHeight="1">
      <c r="A336" s="89" t="s">
        <v>142</v>
      </c>
      <c r="B336" s="137" t="s">
        <v>143</v>
      </c>
      <c r="C336" s="272"/>
      <c r="D336" s="94" t="s">
        <v>55</v>
      </c>
      <c r="E336" s="169" t="s">
        <v>167</v>
      </c>
      <c r="F336" s="90"/>
      <c r="G336" s="82" t="s">
        <v>97</v>
      </c>
      <c r="H336" s="21"/>
      <c r="I336" s="239"/>
      <c r="J336" s="210"/>
      <c r="K336" s="215"/>
      <c r="L336" s="27"/>
      <c r="M336" s="28"/>
      <c r="N336" s="27"/>
      <c r="O336" s="28"/>
      <c r="P336" s="27"/>
      <c r="Q336" s="28"/>
      <c r="R336" s="27"/>
      <c r="S336" s="28"/>
      <c r="T336" s="27"/>
      <c r="U336" s="28"/>
      <c r="V336" s="14"/>
      <c r="W336" s="14"/>
      <c r="X336" s="14"/>
      <c r="Y336" s="14"/>
      <c r="Z336" s="14"/>
      <c r="AA336" s="29"/>
      <c r="AB336" s="141"/>
      <c r="AC336" s="31">
        <v>180</v>
      </c>
      <c r="AD336" s="141" t="str">
        <f t="shared" si="36"/>
        <v/>
      </c>
      <c r="AE336" s="145">
        <v>1381</v>
      </c>
      <c r="AF336" s="141" t="str">
        <f t="shared" si="37"/>
        <v/>
      </c>
      <c r="AG336" s="145">
        <v>1381</v>
      </c>
      <c r="AH336" s="141" t="str">
        <f t="shared" si="38"/>
        <v/>
      </c>
      <c r="AI336" s="145">
        <v>1381</v>
      </c>
      <c r="AJ336" s="141" t="str">
        <f t="shared" si="39"/>
        <v/>
      </c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  <c r="IN336" s="6"/>
      <c r="IO336" s="6"/>
      <c r="IP336" s="6"/>
      <c r="IQ336" s="6"/>
      <c r="IR336" s="6"/>
    </row>
    <row r="337" spans="1:252" s="19" customFormat="1" ht="19" customHeight="1">
      <c r="A337" s="89" t="s">
        <v>166</v>
      </c>
      <c r="B337" s="137" t="s">
        <v>3</v>
      </c>
      <c r="C337" s="231" t="s">
        <v>661</v>
      </c>
      <c r="D337" s="272"/>
      <c r="E337" s="272"/>
      <c r="F337" s="160"/>
      <c r="G337" s="98" t="s">
        <v>97</v>
      </c>
      <c r="H337" s="21"/>
      <c r="I337" s="239"/>
      <c r="J337" s="210"/>
      <c r="K337" s="215"/>
      <c r="L337" s="27"/>
      <c r="M337" s="28"/>
      <c r="N337" s="27"/>
      <c r="O337" s="28"/>
      <c r="P337" s="27"/>
      <c r="Q337" s="28"/>
      <c r="R337" s="27"/>
      <c r="S337" s="28"/>
      <c r="T337" s="27"/>
      <c r="U337" s="28"/>
      <c r="V337" s="14"/>
      <c r="W337" s="14"/>
      <c r="X337" s="14"/>
      <c r="Y337" s="14"/>
      <c r="Z337" s="14"/>
      <c r="AA337" s="29"/>
      <c r="AB337" s="141"/>
      <c r="AC337" s="31">
        <v>185</v>
      </c>
      <c r="AD337" s="141" t="str">
        <f t="shared" si="36"/>
        <v/>
      </c>
      <c r="AE337" s="31">
        <v>688</v>
      </c>
      <c r="AF337" s="141" t="str">
        <f t="shared" si="37"/>
        <v/>
      </c>
      <c r="AG337" s="31">
        <v>951</v>
      </c>
      <c r="AH337" s="141" t="str">
        <f t="shared" si="38"/>
        <v/>
      </c>
      <c r="AI337" s="145">
        <v>1381</v>
      </c>
      <c r="AJ337" s="141" t="str">
        <f t="shared" si="39"/>
        <v/>
      </c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  <c r="BJ337" s="12"/>
      <c r="BK337" s="12"/>
      <c r="BL337" s="12"/>
      <c r="BM337" s="12"/>
      <c r="BN337" s="12"/>
      <c r="BO337" s="12"/>
      <c r="BP337" s="12"/>
      <c r="BQ337" s="12"/>
      <c r="BR337" s="12"/>
      <c r="BS337" s="12"/>
      <c r="BT337" s="12"/>
      <c r="BU337" s="12"/>
      <c r="BV337" s="12"/>
      <c r="BW337" s="12"/>
      <c r="BX337" s="12"/>
      <c r="BY337" s="12"/>
      <c r="BZ337" s="12"/>
      <c r="CA337" s="12"/>
      <c r="CB337" s="12"/>
      <c r="CC337" s="12"/>
      <c r="CD337" s="12"/>
      <c r="CE337" s="12"/>
      <c r="CF337" s="12"/>
      <c r="CG337" s="12"/>
      <c r="CH337" s="12"/>
      <c r="CI337" s="12"/>
      <c r="CJ337" s="12"/>
      <c r="CK337" s="12"/>
      <c r="CL337" s="12"/>
      <c r="CM337" s="12"/>
      <c r="CN337" s="12"/>
      <c r="CO337" s="12"/>
      <c r="CP337" s="12"/>
      <c r="CQ337" s="12"/>
      <c r="CR337" s="12"/>
      <c r="CS337" s="12"/>
      <c r="CT337" s="12"/>
      <c r="CU337" s="12"/>
      <c r="CV337" s="12"/>
      <c r="CW337" s="12"/>
      <c r="CX337" s="12"/>
      <c r="CY337" s="12"/>
      <c r="CZ337" s="12"/>
      <c r="DA337" s="12"/>
      <c r="DB337" s="12"/>
      <c r="DC337" s="12"/>
      <c r="DD337" s="12"/>
      <c r="DE337" s="12"/>
      <c r="DF337" s="12"/>
      <c r="DG337" s="12"/>
      <c r="DH337" s="12"/>
      <c r="DI337" s="12"/>
      <c r="DJ337" s="12"/>
      <c r="DK337" s="12"/>
      <c r="DL337" s="12"/>
      <c r="DM337" s="12"/>
      <c r="DN337" s="12"/>
      <c r="DO337" s="12"/>
      <c r="DP337" s="12"/>
      <c r="DQ337" s="12"/>
      <c r="DR337" s="12"/>
      <c r="DS337" s="12"/>
      <c r="DT337" s="12"/>
      <c r="DU337" s="12"/>
      <c r="DV337" s="12"/>
      <c r="DW337" s="12"/>
      <c r="DX337" s="12"/>
      <c r="DY337" s="12"/>
      <c r="DZ337" s="12"/>
      <c r="EA337" s="12"/>
      <c r="EB337" s="12"/>
      <c r="EC337" s="12"/>
      <c r="ED337" s="12"/>
      <c r="EE337" s="12"/>
      <c r="EF337" s="12"/>
      <c r="EG337" s="12"/>
      <c r="EH337" s="12"/>
      <c r="EI337" s="12"/>
      <c r="EJ337" s="12"/>
      <c r="EK337" s="12"/>
      <c r="EL337" s="12"/>
      <c r="EM337" s="12"/>
      <c r="EN337" s="12"/>
      <c r="EO337" s="12"/>
      <c r="EP337" s="12"/>
      <c r="EQ337" s="12"/>
      <c r="ER337" s="12"/>
      <c r="ES337" s="12"/>
      <c r="ET337" s="12"/>
      <c r="EU337" s="12"/>
      <c r="EV337" s="12"/>
      <c r="EW337" s="12"/>
      <c r="EX337" s="12"/>
      <c r="EY337" s="12"/>
      <c r="EZ337" s="12"/>
      <c r="FA337" s="12"/>
      <c r="FB337" s="12"/>
      <c r="FC337" s="12"/>
      <c r="FD337" s="12"/>
      <c r="FE337" s="12"/>
      <c r="FF337" s="12"/>
      <c r="FG337" s="12"/>
      <c r="FH337" s="12"/>
      <c r="FI337" s="12"/>
      <c r="FJ337" s="12"/>
      <c r="FK337" s="12"/>
      <c r="FL337" s="12"/>
      <c r="FM337" s="12"/>
      <c r="FN337" s="12"/>
      <c r="FO337" s="12"/>
      <c r="FP337" s="12"/>
      <c r="FQ337" s="12"/>
      <c r="FR337" s="12"/>
      <c r="FS337" s="12"/>
      <c r="FT337" s="12"/>
      <c r="FU337" s="12"/>
      <c r="FV337" s="12"/>
      <c r="FW337" s="12"/>
      <c r="FX337" s="12"/>
      <c r="FY337" s="12"/>
      <c r="FZ337" s="12"/>
      <c r="GA337" s="12"/>
      <c r="GB337" s="12"/>
      <c r="GC337" s="12"/>
      <c r="GD337" s="12"/>
      <c r="GE337" s="12"/>
      <c r="GF337" s="12"/>
      <c r="GG337" s="12"/>
      <c r="GH337" s="12"/>
      <c r="GI337" s="12"/>
      <c r="GJ337" s="12"/>
      <c r="GK337" s="12"/>
      <c r="GL337" s="12"/>
      <c r="GM337" s="12"/>
      <c r="GN337" s="12"/>
      <c r="GO337" s="12"/>
      <c r="GP337" s="1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  <c r="HR337" s="12"/>
      <c r="HS337" s="12"/>
      <c r="HT337" s="12"/>
      <c r="HU337" s="12"/>
      <c r="HV337" s="12"/>
      <c r="HW337" s="12"/>
      <c r="HX337" s="12"/>
      <c r="HY337" s="12"/>
      <c r="HZ337" s="12"/>
      <c r="IA337" s="12"/>
      <c r="IB337" s="12"/>
      <c r="IC337" s="12"/>
      <c r="ID337" s="12"/>
      <c r="IE337" s="12"/>
      <c r="IF337" s="12"/>
      <c r="IG337" s="12"/>
      <c r="IH337" s="12"/>
      <c r="II337" s="12"/>
      <c r="IJ337" s="12"/>
      <c r="IK337" s="12"/>
      <c r="IL337" s="12"/>
      <c r="IM337" s="12"/>
      <c r="IN337" s="12"/>
      <c r="IO337" s="12"/>
      <c r="IP337" s="12"/>
      <c r="IQ337" s="12"/>
      <c r="IR337" s="12"/>
    </row>
    <row r="338" spans="1:252" s="19" customFormat="1" ht="19" customHeight="1">
      <c r="A338" s="83" t="s">
        <v>77</v>
      </c>
      <c r="B338" s="108" t="s">
        <v>207</v>
      </c>
      <c r="C338" s="169" t="s">
        <v>167</v>
      </c>
      <c r="D338" s="272"/>
      <c r="E338" s="170" t="s">
        <v>167</v>
      </c>
      <c r="F338" s="160"/>
      <c r="G338" s="82" t="s">
        <v>97</v>
      </c>
      <c r="H338" s="21"/>
      <c r="I338" s="239"/>
      <c r="J338" s="210"/>
      <c r="K338" s="215"/>
      <c r="L338" s="27"/>
      <c r="M338" s="28"/>
      <c r="N338" s="27"/>
      <c r="O338" s="28"/>
      <c r="P338" s="27"/>
      <c r="Q338" s="28"/>
      <c r="R338" s="27"/>
      <c r="S338" s="28"/>
      <c r="T338" s="27"/>
      <c r="U338" s="28"/>
      <c r="V338" s="16"/>
      <c r="W338" s="16"/>
      <c r="X338" s="16"/>
      <c r="Y338" s="16"/>
      <c r="Z338" s="16"/>
      <c r="AA338" s="29"/>
      <c r="AB338" s="141"/>
      <c r="AC338" s="145">
        <v>1381</v>
      </c>
      <c r="AD338" s="141" t="str">
        <f t="shared" si="36"/>
        <v/>
      </c>
      <c r="AE338" s="31">
        <v>1523</v>
      </c>
      <c r="AF338" s="141" t="str">
        <f t="shared" si="37"/>
        <v/>
      </c>
      <c r="AG338" s="145">
        <v>1381</v>
      </c>
      <c r="AH338" s="141" t="str">
        <f t="shared" si="38"/>
        <v/>
      </c>
      <c r="AI338" s="145">
        <v>1381</v>
      </c>
      <c r="AJ338" s="141" t="str">
        <f t="shared" si="39"/>
        <v/>
      </c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  <c r="IN338" s="6"/>
      <c r="IO338" s="6"/>
      <c r="IP338" s="6"/>
      <c r="IQ338" s="6"/>
      <c r="IR338" s="6"/>
    </row>
    <row r="339" spans="1:252" s="19" customFormat="1" ht="19" customHeight="1">
      <c r="A339" s="79" t="s">
        <v>664</v>
      </c>
      <c r="B339" s="79" t="s">
        <v>673</v>
      </c>
      <c r="C339" s="169" t="s">
        <v>167</v>
      </c>
      <c r="D339" s="272"/>
      <c r="E339" s="170" t="s">
        <v>167</v>
      </c>
      <c r="F339" s="209"/>
      <c r="G339" s="82" t="s">
        <v>79</v>
      </c>
      <c r="H339" s="21"/>
      <c r="I339" s="239"/>
      <c r="J339" s="210"/>
      <c r="K339" s="210"/>
      <c r="L339" s="48"/>
      <c r="M339" s="28"/>
      <c r="N339" s="48"/>
      <c r="O339" s="28"/>
      <c r="P339" s="48"/>
      <c r="Q339" s="28"/>
      <c r="R339" s="48"/>
      <c r="S339" s="28"/>
      <c r="T339" s="48"/>
      <c r="U339" s="28"/>
      <c r="V339" s="14"/>
      <c r="W339" s="14"/>
      <c r="X339" s="14"/>
      <c r="Y339" s="14"/>
      <c r="Z339" s="14"/>
      <c r="AA339" s="50"/>
      <c r="AB339" s="141"/>
      <c r="AC339" s="145">
        <v>1381</v>
      </c>
      <c r="AD339" s="141" t="str">
        <f t="shared" si="36"/>
        <v/>
      </c>
      <c r="AE339" s="51">
        <v>2933</v>
      </c>
      <c r="AF339" s="141" t="str">
        <f t="shared" si="37"/>
        <v/>
      </c>
      <c r="AG339" s="145">
        <v>1381</v>
      </c>
      <c r="AH339" s="141" t="str">
        <f t="shared" si="38"/>
        <v/>
      </c>
      <c r="AI339" s="145">
        <v>1381</v>
      </c>
      <c r="AJ339" s="141" t="str">
        <f t="shared" si="39"/>
        <v/>
      </c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  <c r="IN339" s="6"/>
      <c r="IO339" s="6"/>
      <c r="IP339" s="6"/>
      <c r="IQ339" s="6"/>
      <c r="IR339" s="6"/>
    </row>
    <row r="340" spans="1:252" s="19" customFormat="1" ht="19" customHeight="1">
      <c r="A340" s="117" t="s">
        <v>455</v>
      </c>
      <c r="B340" s="79" t="s">
        <v>456</v>
      </c>
      <c r="C340" s="169" t="s">
        <v>167</v>
      </c>
      <c r="D340" s="272"/>
      <c r="E340" s="166" t="s">
        <v>167</v>
      </c>
      <c r="F340" s="90"/>
      <c r="G340" s="92" t="s">
        <v>73</v>
      </c>
      <c r="H340" s="21"/>
      <c r="I340" s="239"/>
      <c r="J340" s="210"/>
      <c r="K340" s="220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52"/>
      <c r="AB340" s="147"/>
      <c r="AC340" s="55">
        <v>2024</v>
      </c>
      <c r="AD340" s="141" t="str">
        <f t="shared" si="36"/>
        <v/>
      </c>
      <c r="AE340" s="55">
        <v>2084</v>
      </c>
      <c r="AF340" s="141" t="str">
        <f t="shared" si="37"/>
        <v/>
      </c>
      <c r="AG340" s="145">
        <v>1381</v>
      </c>
      <c r="AH340" s="141" t="str">
        <f t="shared" si="38"/>
        <v/>
      </c>
      <c r="AI340" s="145">
        <v>1381</v>
      </c>
      <c r="AJ340" s="141" t="str">
        <f t="shared" si="39"/>
        <v/>
      </c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  <c r="DV340" s="7"/>
      <c r="DW340" s="7"/>
      <c r="DX340" s="7"/>
      <c r="DY340" s="7"/>
      <c r="DZ340" s="7"/>
      <c r="EA340" s="7"/>
      <c r="EB340" s="7"/>
      <c r="EC340" s="7"/>
      <c r="ED340" s="7"/>
      <c r="EE340" s="7"/>
      <c r="EF340" s="7"/>
      <c r="EG340" s="7"/>
      <c r="EH340" s="7"/>
      <c r="EI340" s="7"/>
      <c r="EJ340" s="7"/>
      <c r="EK340" s="7"/>
      <c r="EL340" s="7"/>
      <c r="EM340" s="7"/>
      <c r="EN340" s="7"/>
      <c r="EO340" s="7"/>
      <c r="EP340" s="7"/>
      <c r="EQ340" s="7"/>
      <c r="ER340" s="7"/>
      <c r="ES340" s="7"/>
      <c r="ET340" s="7"/>
      <c r="EU340" s="7"/>
      <c r="EV340" s="7"/>
      <c r="EW340" s="7"/>
      <c r="EX340" s="7"/>
      <c r="EY340" s="7"/>
      <c r="EZ340" s="7"/>
      <c r="FA340" s="7"/>
      <c r="FB340" s="7"/>
      <c r="FC340" s="7"/>
      <c r="FD340" s="7"/>
      <c r="FE340" s="7"/>
      <c r="FF340" s="7"/>
      <c r="FG340" s="7"/>
      <c r="FH340" s="7"/>
      <c r="FI340" s="7"/>
      <c r="FJ340" s="7"/>
      <c r="FK340" s="7"/>
      <c r="FL340" s="7"/>
      <c r="FM340" s="7"/>
      <c r="FN340" s="7"/>
      <c r="FO340" s="7"/>
      <c r="FP340" s="7"/>
      <c r="FQ340" s="7"/>
      <c r="FR340" s="7"/>
      <c r="FS340" s="7"/>
      <c r="FT340" s="7"/>
      <c r="FU340" s="7"/>
      <c r="FV340" s="7"/>
      <c r="FW340" s="7"/>
      <c r="FX340" s="7"/>
      <c r="FY340" s="7"/>
      <c r="FZ340" s="7"/>
      <c r="GA340" s="7"/>
      <c r="GB340" s="7"/>
      <c r="GC340" s="7"/>
      <c r="GD340" s="7"/>
      <c r="GE340" s="7"/>
      <c r="GF340" s="7"/>
      <c r="GG340" s="7"/>
      <c r="GH340" s="7"/>
      <c r="GI340" s="7"/>
      <c r="GJ340" s="7"/>
      <c r="GK340" s="7"/>
      <c r="GL340" s="7"/>
      <c r="GM340" s="7"/>
      <c r="GN340" s="7"/>
      <c r="GO340" s="7"/>
      <c r="GP340" s="7"/>
      <c r="GQ340" s="7"/>
      <c r="GR340" s="7"/>
      <c r="GS340" s="7"/>
      <c r="GT340" s="7"/>
      <c r="GU340" s="7"/>
      <c r="GV340" s="7"/>
      <c r="GW340" s="7"/>
      <c r="GX340" s="7"/>
      <c r="GY340" s="7"/>
      <c r="GZ340" s="7"/>
      <c r="HA340" s="7"/>
      <c r="HB340" s="7"/>
      <c r="HC340" s="7"/>
      <c r="HD340" s="7"/>
      <c r="HE340" s="7"/>
      <c r="HF340" s="7"/>
      <c r="HG340" s="7"/>
      <c r="HH340" s="7"/>
      <c r="HI340" s="7"/>
      <c r="HJ340" s="7"/>
      <c r="HK340" s="7"/>
      <c r="HL340" s="7"/>
      <c r="HM340" s="7"/>
      <c r="HN340" s="7"/>
      <c r="HO340" s="7"/>
      <c r="HP340" s="7"/>
      <c r="HQ340" s="7"/>
      <c r="HR340" s="7"/>
      <c r="HS340" s="7"/>
      <c r="HT340" s="7"/>
      <c r="HU340" s="7"/>
      <c r="HV340" s="7"/>
      <c r="HW340" s="7"/>
      <c r="HX340" s="7"/>
      <c r="HY340" s="7"/>
      <c r="HZ340" s="7"/>
      <c r="IA340" s="7"/>
      <c r="IB340" s="7"/>
      <c r="IC340" s="7"/>
      <c r="ID340" s="7"/>
      <c r="IE340" s="7"/>
      <c r="IF340" s="7"/>
      <c r="IG340" s="7"/>
      <c r="IH340" s="7"/>
      <c r="II340" s="7"/>
      <c r="IJ340" s="7"/>
      <c r="IK340" s="7"/>
      <c r="IL340" s="7"/>
      <c r="IM340" s="7"/>
      <c r="IN340" s="7"/>
      <c r="IO340" s="7"/>
      <c r="IP340" s="7"/>
      <c r="IQ340" s="7"/>
      <c r="IR340" s="7"/>
    </row>
    <row r="341" spans="1:252" s="6" customFormat="1" ht="19" customHeight="1">
      <c r="A341" s="83" t="s">
        <v>283</v>
      </c>
      <c r="B341" s="79" t="s">
        <v>284</v>
      </c>
      <c r="C341" s="169" t="s">
        <v>167</v>
      </c>
      <c r="D341" s="272"/>
      <c r="E341" s="170" t="s">
        <v>167</v>
      </c>
      <c r="F341" s="90"/>
      <c r="G341" s="82" t="s">
        <v>73</v>
      </c>
      <c r="H341" s="21"/>
      <c r="I341" s="239"/>
      <c r="J341" s="210"/>
      <c r="K341" s="220"/>
      <c r="L341" s="42"/>
      <c r="M341" s="28"/>
      <c r="N341" s="42"/>
      <c r="O341" s="28"/>
      <c r="P341" s="42"/>
      <c r="Q341" s="28"/>
      <c r="R341" s="42"/>
      <c r="S341" s="28"/>
      <c r="T341" s="42"/>
      <c r="U341" s="28"/>
      <c r="V341" s="16"/>
      <c r="W341" s="16"/>
      <c r="X341" s="16"/>
      <c r="Y341" s="16"/>
      <c r="Z341" s="16"/>
      <c r="AA341" s="52"/>
      <c r="AB341" s="141"/>
      <c r="AC341" s="55">
        <v>2244</v>
      </c>
      <c r="AD341" s="141" t="str">
        <f t="shared" si="36"/>
        <v/>
      </c>
      <c r="AE341" s="55">
        <v>1569</v>
      </c>
      <c r="AF341" s="141" t="str">
        <f t="shared" si="37"/>
        <v/>
      </c>
      <c r="AG341" s="53">
        <v>1651</v>
      </c>
      <c r="AH341" s="141" t="str">
        <f t="shared" si="38"/>
        <v/>
      </c>
      <c r="AI341" s="145">
        <v>1381</v>
      </c>
      <c r="AJ341" s="141" t="str">
        <f t="shared" si="39"/>
        <v/>
      </c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  <c r="GB341" s="7"/>
      <c r="GC341" s="7"/>
      <c r="GD341" s="7"/>
      <c r="GE341" s="7"/>
      <c r="GF341" s="7"/>
      <c r="GG341" s="7"/>
      <c r="GH341" s="7"/>
      <c r="GI341" s="7"/>
      <c r="GJ341" s="7"/>
      <c r="GK341" s="7"/>
      <c r="GL341" s="7"/>
      <c r="GM341" s="7"/>
      <c r="GN341" s="7"/>
      <c r="GO341" s="7"/>
      <c r="GP341" s="7"/>
      <c r="GQ341" s="7"/>
      <c r="GR341" s="7"/>
      <c r="GS341" s="7"/>
      <c r="GT341" s="7"/>
      <c r="GU341" s="7"/>
      <c r="GV341" s="7"/>
      <c r="GW341" s="7"/>
      <c r="GX341" s="7"/>
      <c r="GY341" s="7"/>
      <c r="GZ341" s="7"/>
      <c r="HA341" s="7"/>
      <c r="HB341" s="7"/>
      <c r="HC341" s="7"/>
      <c r="HD341" s="7"/>
      <c r="HE341" s="7"/>
      <c r="HF341" s="7"/>
      <c r="HG341" s="7"/>
      <c r="HH341" s="7"/>
      <c r="HI341" s="7"/>
      <c r="HJ341" s="7"/>
      <c r="HK341" s="7"/>
      <c r="HL341" s="7"/>
      <c r="HM341" s="7"/>
      <c r="HN341" s="7"/>
      <c r="HO341" s="7"/>
      <c r="HP341" s="7"/>
      <c r="HQ341" s="7"/>
      <c r="HR341" s="7"/>
      <c r="HS341" s="7"/>
      <c r="HT341" s="7"/>
      <c r="HU341" s="7"/>
      <c r="HV341" s="7"/>
      <c r="HW341" s="7"/>
      <c r="HX341" s="7"/>
      <c r="HY341" s="7"/>
      <c r="HZ341" s="7"/>
      <c r="IA341" s="7"/>
      <c r="IB341" s="7"/>
      <c r="IC341" s="7"/>
      <c r="ID341" s="7"/>
      <c r="IE341" s="7"/>
      <c r="IF341" s="7"/>
      <c r="IG341" s="7"/>
      <c r="IH341" s="7"/>
      <c r="II341" s="7"/>
      <c r="IJ341" s="7"/>
      <c r="IK341" s="7"/>
      <c r="IL341" s="7"/>
      <c r="IM341" s="7"/>
      <c r="IN341" s="7"/>
      <c r="IO341" s="7"/>
      <c r="IP341" s="7"/>
      <c r="IQ341" s="7"/>
      <c r="IR341" s="7"/>
    </row>
    <row r="342" spans="1:252" s="6" customFormat="1" ht="19" customHeight="1">
      <c r="A342" s="119" t="s">
        <v>374</v>
      </c>
      <c r="B342" s="137" t="s">
        <v>375</v>
      </c>
      <c r="C342" s="169" t="s">
        <v>167</v>
      </c>
      <c r="D342" s="272"/>
      <c r="E342" s="166" t="s">
        <v>167</v>
      </c>
      <c r="F342" s="90"/>
      <c r="G342" s="115" t="s">
        <v>97</v>
      </c>
      <c r="H342" s="21"/>
      <c r="I342" s="239"/>
      <c r="J342" s="210"/>
      <c r="K342" s="221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50"/>
      <c r="AB342" s="148"/>
      <c r="AC342" s="145">
        <v>1381</v>
      </c>
      <c r="AD342" s="141" t="str">
        <f t="shared" si="36"/>
        <v/>
      </c>
      <c r="AE342" s="51">
        <v>689</v>
      </c>
      <c r="AF342" s="141" t="str">
        <f t="shared" si="37"/>
        <v/>
      </c>
      <c r="AG342" s="51">
        <v>2255</v>
      </c>
      <c r="AH342" s="141" t="str">
        <f t="shared" si="38"/>
        <v/>
      </c>
      <c r="AI342" s="145">
        <v>1381</v>
      </c>
      <c r="AJ342" s="141" t="str">
        <f t="shared" si="39"/>
        <v/>
      </c>
    </row>
    <row r="343" spans="1:252" s="6" customFormat="1" ht="19" customHeight="1">
      <c r="A343" s="89" t="s">
        <v>178</v>
      </c>
      <c r="B343" s="137" t="s">
        <v>208</v>
      </c>
      <c r="C343" s="169" t="s">
        <v>167</v>
      </c>
      <c r="D343" s="272"/>
      <c r="E343" s="170" t="s">
        <v>167</v>
      </c>
      <c r="F343" s="160"/>
      <c r="G343" s="82" t="s">
        <v>97</v>
      </c>
      <c r="H343" s="21"/>
      <c r="I343" s="239"/>
      <c r="J343" s="210"/>
      <c r="K343" s="210"/>
      <c r="L343" s="48"/>
      <c r="M343" s="28"/>
      <c r="N343" s="48"/>
      <c r="O343" s="28"/>
      <c r="P343" s="48"/>
      <c r="Q343" s="28"/>
      <c r="R343" s="48"/>
      <c r="S343" s="28"/>
      <c r="T343" s="48"/>
      <c r="U343" s="28"/>
      <c r="V343" s="18"/>
      <c r="W343" s="18"/>
      <c r="X343" s="18"/>
      <c r="Y343" s="18"/>
      <c r="Z343" s="18"/>
      <c r="AA343" s="50"/>
      <c r="AB343" s="141"/>
      <c r="AC343" s="51">
        <v>2730</v>
      </c>
      <c r="AD343" s="141" t="str">
        <f t="shared" si="36"/>
        <v/>
      </c>
      <c r="AE343" s="51">
        <v>691</v>
      </c>
      <c r="AF343" s="141" t="str">
        <f t="shared" si="37"/>
        <v/>
      </c>
      <c r="AG343" s="145">
        <v>1381</v>
      </c>
      <c r="AH343" s="141" t="str">
        <f t="shared" si="38"/>
        <v/>
      </c>
      <c r="AI343" s="145">
        <v>1381</v>
      </c>
      <c r="AJ343" s="141" t="str">
        <f t="shared" si="39"/>
        <v/>
      </c>
    </row>
    <row r="344" spans="1:252" s="12" customFormat="1" ht="19" customHeight="1">
      <c r="A344" s="93" t="s">
        <v>489</v>
      </c>
      <c r="B344" s="137" t="s">
        <v>490</v>
      </c>
      <c r="C344" s="169" t="s">
        <v>167</v>
      </c>
      <c r="D344" s="272"/>
      <c r="E344" s="100" t="s">
        <v>167</v>
      </c>
      <c r="F344" s="207"/>
      <c r="G344" s="91" t="s">
        <v>73</v>
      </c>
      <c r="H344" s="21"/>
      <c r="I344" s="239"/>
      <c r="J344" s="210"/>
      <c r="K344" s="210"/>
      <c r="L344" s="27"/>
      <c r="M344" s="28"/>
      <c r="N344" s="27"/>
      <c r="O344" s="28"/>
      <c r="P344" s="27"/>
      <c r="Q344" s="28"/>
      <c r="R344" s="27"/>
      <c r="S344" s="28"/>
      <c r="T344" s="27"/>
      <c r="U344" s="28"/>
      <c r="V344" s="18"/>
      <c r="W344" s="18"/>
      <c r="X344" s="18"/>
      <c r="Y344" s="18"/>
      <c r="Z344" s="18"/>
      <c r="AA344" s="29"/>
      <c r="AB344" s="141"/>
      <c r="AC344" s="145">
        <v>1381</v>
      </c>
      <c r="AD344" s="141" t="str">
        <f t="shared" si="36"/>
        <v/>
      </c>
      <c r="AE344" s="31">
        <v>2699</v>
      </c>
      <c r="AF344" s="141" t="str">
        <f t="shared" si="37"/>
        <v/>
      </c>
      <c r="AG344" s="31">
        <v>2194</v>
      </c>
      <c r="AH344" s="141" t="str">
        <f t="shared" si="38"/>
        <v/>
      </c>
      <c r="AI344" s="145">
        <v>1381</v>
      </c>
      <c r="AJ344" s="141" t="str">
        <f t="shared" si="39"/>
        <v/>
      </c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  <c r="IN344" s="6"/>
      <c r="IO344" s="6"/>
      <c r="IP344" s="6"/>
      <c r="IQ344" s="6"/>
      <c r="IR344" s="6"/>
    </row>
    <row r="345" spans="1:252" s="12" customFormat="1" ht="19" customHeight="1">
      <c r="A345" s="89" t="s">
        <v>565</v>
      </c>
      <c r="B345" s="137" t="s">
        <v>566</v>
      </c>
      <c r="C345" s="169" t="s">
        <v>167</v>
      </c>
      <c r="D345" s="272"/>
      <c r="E345" s="170" t="s">
        <v>167</v>
      </c>
      <c r="F345" s="90"/>
      <c r="G345" s="82" t="s">
        <v>97</v>
      </c>
      <c r="H345" s="21"/>
      <c r="I345" s="239"/>
      <c r="J345" s="210"/>
      <c r="K345" s="210"/>
      <c r="L345" s="48"/>
      <c r="M345" s="28"/>
      <c r="N345" s="48"/>
      <c r="O345" s="28"/>
      <c r="P345" s="48"/>
      <c r="Q345" s="28"/>
      <c r="R345" s="48"/>
      <c r="S345" s="28"/>
      <c r="T345" s="48"/>
      <c r="U345" s="28"/>
      <c r="V345" s="18"/>
      <c r="W345" s="18"/>
      <c r="X345" s="18"/>
      <c r="Y345" s="18"/>
      <c r="Z345" s="18"/>
      <c r="AA345" s="50"/>
      <c r="AB345" s="141"/>
      <c r="AC345" s="145">
        <v>1381</v>
      </c>
      <c r="AD345" s="141" t="str">
        <f t="shared" si="36"/>
        <v/>
      </c>
      <c r="AE345" s="51">
        <v>2422</v>
      </c>
      <c r="AF345" s="141" t="str">
        <f t="shared" si="37"/>
        <v/>
      </c>
      <c r="AG345" s="145">
        <v>1381</v>
      </c>
      <c r="AH345" s="141" t="str">
        <f t="shared" si="38"/>
        <v/>
      </c>
      <c r="AI345" s="145">
        <v>1381</v>
      </c>
      <c r="AJ345" s="141" t="str">
        <f t="shared" si="39"/>
        <v/>
      </c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  <c r="IN345" s="6"/>
      <c r="IO345" s="6"/>
      <c r="IP345" s="6"/>
      <c r="IQ345" s="6"/>
      <c r="IR345" s="6"/>
    </row>
    <row r="346" spans="1:252" s="12" customFormat="1" ht="19" customHeight="1">
      <c r="A346" s="79" t="s">
        <v>231</v>
      </c>
      <c r="B346" s="137" t="s">
        <v>230</v>
      </c>
      <c r="C346" s="272"/>
      <c r="D346" s="170" t="s">
        <v>167</v>
      </c>
      <c r="E346" s="170" t="s">
        <v>167</v>
      </c>
      <c r="F346" s="160"/>
      <c r="G346" s="82" t="s">
        <v>97</v>
      </c>
      <c r="H346" s="21"/>
      <c r="I346" s="239"/>
      <c r="J346" s="210"/>
      <c r="K346" s="215"/>
      <c r="L346" s="27"/>
      <c r="M346" s="28"/>
      <c r="N346" s="27"/>
      <c r="O346" s="28"/>
      <c r="P346" s="27"/>
      <c r="Q346" s="28"/>
      <c r="R346" s="27"/>
      <c r="S346" s="28"/>
      <c r="T346" s="27"/>
      <c r="U346" s="28"/>
      <c r="V346" s="14"/>
      <c r="W346" s="14"/>
      <c r="X346" s="14"/>
      <c r="Y346" s="14"/>
      <c r="Z346" s="14"/>
      <c r="AA346" s="29"/>
      <c r="AB346" s="141"/>
      <c r="AC346" s="31">
        <v>184</v>
      </c>
      <c r="AD346" s="141" t="str">
        <f t="shared" si="36"/>
        <v/>
      </c>
      <c r="AE346" s="145">
        <v>1381</v>
      </c>
      <c r="AF346" s="141" t="str">
        <f t="shared" si="37"/>
        <v/>
      </c>
      <c r="AG346" s="145">
        <v>1381</v>
      </c>
      <c r="AH346" s="141" t="str">
        <f t="shared" si="38"/>
        <v/>
      </c>
      <c r="AI346" s="145">
        <v>1381</v>
      </c>
      <c r="AJ346" s="141" t="str">
        <f t="shared" si="39"/>
        <v/>
      </c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  <c r="IN346" s="6"/>
      <c r="IO346" s="6"/>
      <c r="IP346" s="6"/>
      <c r="IQ346" s="6"/>
      <c r="IR346" s="6"/>
    </row>
    <row r="347" spans="1:252" s="6" customFormat="1" ht="19" customHeight="1">
      <c r="A347" s="89" t="s">
        <v>416</v>
      </c>
      <c r="B347" s="137" t="s">
        <v>584</v>
      </c>
      <c r="C347" s="94" t="s">
        <v>167</v>
      </c>
      <c r="D347" s="272"/>
      <c r="E347" s="100" t="s">
        <v>167</v>
      </c>
      <c r="F347" s="160"/>
      <c r="G347" s="82" t="s">
        <v>73</v>
      </c>
      <c r="H347" s="233"/>
      <c r="I347" s="239"/>
      <c r="J347" s="210"/>
      <c r="K347" s="215"/>
      <c r="L347" s="27"/>
      <c r="M347" s="28"/>
      <c r="N347" s="27"/>
      <c r="O347" s="28"/>
      <c r="P347" s="27"/>
      <c r="Q347" s="28"/>
      <c r="R347" s="27"/>
      <c r="S347" s="28"/>
      <c r="T347" s="27"/>
      <c r="U347" s="28"/>
      <c r="V347" s="18"/>
      <c r="W347" s="18"/>
      <c r="X347" s="18"/>
      <c r="Y347" s="18"/>
      <c r="Z347" s="18"/>
      <c r="AA347" s="29"/>
      <c r="AB347" s="141"/>
      <c r="AC347" s="145">
        <v>1381</v>
      </c>
      <c r="AD347" s="141" t="str">
        <f t="shared" ref="AD347:AD353" si="40">IF(ISNUMBER(C347),C347,"")</f>
        <v/>
      </c>
      <c r="AE347" s="31">
        <v>2616</v>
      </c>
      <c r="AF347" s="141" t="str">
        <f t="shared" ref="AF347:AF353" si="41">IF(ISNUMBER(D347),D347,"")</f>
        <v/>
      </c>
      <c r="AG347" s="145">
        <v>1381</v>
      </c>
      <c r="AH347" s="141" t="str">
        <f t="shared" ref="AH347:AH353" si="42">IF(ISNUMBER(E347),E347,"")</f>
        <v/>
      </c>
      <c r="AI347" s="145">
        <v>1381</v>
      </c>
      <c r="AJ347" s="141" t="str">
        <f t="shared" ref="AJ347:AJ353" si="43">IF(ISNUMBER(F347),F347,"")</f>
        <v/>
      </c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  <c r="DV347" s="7"/>
      <c r="DW347" s="7"/>
      <c r="DX347" s="7"/>
      <c r="DY347" s="7"/>
      <c r="DZ347" s="7"/>
      <c r="EA347" s="7"/>
      <c r="EB347" s="7"/>
      <c r="EC347" s="7"/>
      <c r="ED347" s="7"/>
      <c r="EE347" s="7"/>
      <c r="EF347" s="7"/>
      <c r="EG347" s="7"/>
      <c r="EH347" s="7"/>
      <c r="EI347" s="7"/>
      <c r="EJ347" s="7"/>
      <c r="EK347" s="7"/>
      <c r="EL347" s="7"/>
      <c r="EM347" s="7"/>
      <c r="EN347" s="7"/>
      <c r="EO347" s="7"/>
      <c r="EP347" s="7"/>
      <c r="EQ347" s="7"/>
      <c r="ER347" s="7"/>
      <c r="ES347" s="7"/>
      <c r="ET347" s="7"/>
      <c r="EU347" s="7"/>
      <c r="EV347" s="7"/>
      <c r="EW347" s="7"/>
      <c r="EX347" s="7"/>
      <c r="EY347" s="7"/>
      <c r="EZ347" s="7"/>
      <c r="FA347" s="7"/>
      <c r="FB347" s="7"/>
      <c r="FC347" s="7"/>
      <c r="FD347" s="7"/>
      <c r="FE347" s="7"/>
      <c r="FF347" s="7"/>
      <c r="FG347" s="7"/>
      <c r="FH347" s="7"/>
      <c r="FI347" s="7"/>
      <c r="FJ347" s="7"/>
      <c r="FK347" s="7"/>
      <c r="FL347" s="7"/>
      <c r="FM347" s="7"/>
      <c r="FN347" s="7"/>
      <c r="FO347" s="7"/>
      <c r="FP347" s="7"/>
      <c r="FQ347" s="7"/>
      <c r="FR347" s="7"/>
      <c r="FS347" s="7"/>
      <c r="FT347" s="7"/>
      <c r="FU347" s="7"/>
      <c r="FV347" s="7"/>
      <c r="FW347" s="7"/>
      <c r="FX347" s="7"/>
      <c r="FY347" s="7"/>
      <c r="FZ347" s="7"/>
      <c r="GA347" s="7"/>
      <c r="GB347" s="7"/>
      <c r="GC347" s="7"/>
      <c r="GD347" s="7"/>
      <c r="GE347" s="7"/>
      <c r="GF347" s="7"/>
      <c r="GG347" s="7"/>
      <c r="GH347" s="7"/>
      <c r="GI347" s="7"/>
      <c r="GJ347" s="7"/>
      <c r="GK347" s="7"/>
      <c r="GL347" s="7"/>
      <c r="GM347" s="7"/>
      <c r="GN347" s="7"/>
      <c r="GO347" s="7"/>
      <c r="GP347" s="7"/>
      <c r="GQ347" s="7"/>
      <c r="GR347" s="7"/>
      <c r="GS347" s="7"/>
      <c r="GT347" s="7"/>
      <c r="GU347" s="7"/>
      <c r="GV347" s="7"/>
      <c r="GW347" s="7"/>
      <c r="GX347" s="7"/>
      <c r="GY347" s="7"/>
      <c r="GZ347" s="7"/>
      <c r="HA347" s="7"/>
      <c r="HB347" s="7"/>
      <c r="HC347" s="7"/>
      <c r="HD347" s="7"/>
      <c r="HE347" s="7"/>
      <c r="HF347" s="7"/>
      <c r="HG347" s="7"/>
      <c r="HH347" s="7"/>
      <c r="HI347" s="7"/>
      <c r="HJ347" s="7"/>
      <c r="HK347" s="7"/>
      <c r="HL347" s="7"/>
      <c r="HM347" s="7"/>
      <c r="HN347" s="7"/>
      <c r="HO347" s="7"/>
      <c r="HP347" s="7"/>
      <c r="HQ347" s="7"/>
      <c r="HR347" s="7"/>
      <c r="HS347" s="7"/>
      <c r="HT347" s="7"/>
      <c r="HU347" s="7"/>
      <c r="HV347" s="7"/>
      <c r="HW347" s="7"/>
      <c r="HX347" s="7"/>
      <c r="HY347" s="7"/>
      <c r="HZ347" s="7"/>
      <c r="IA347" s="7"/>
      <c r="IB347" s="7"/>
      <c r="IC347" s="7"/>
      <c r="ID347" s="7"/>
      <c r="IE347" s="7"/>
      <c r="IF347" s="7"/>
      <c r="IG347" s="7"/>
      <c r="IH347" s="7"/>
      <c r="II347" s="7"/>
      <c r="IJ347" s="7"/>
      <c r="IK347" s="7"/>
      <c r="IL347" s="7"/>
      <c r="IM347" s="7"/>
      <c r="IN347" s="7"/>
      <c r="IO347" s="7"/>
      <c r="IP347" s="7"/>
      <c r="IQ347" s="7"/>
      <c r="IR347" s="7"/>
    </row>
    <row r="348" spans="1:252" s="6" customFormat="1" ht="19" customHeight="1">
      <c r="A348" s="93" t="s">
        <v>555</v>
      </c>
      <c r="B348" s="137" t="s">
        <v>556</v>
      </c>
      <c r="C348" s="169" t="s">
        <v>167</v>
      </c>
      <c r="D348" s="272"/>
      <c r="E348" s="166" t="s">
        <v>167</v>
      </c>
      <c r="F348" s="209"/>
      <c r="G348" s="91" t="s">
        <v>73</v>
      </c>
      <c r="H348" s="233"/>
      <c r="I348" s="239"/>
      <c r="J348" s="210"/>
      <c r="K348" s="210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29"/>
      <c r="AB348" s="146"/>
      <c r="AC348" s="145">
        <v>1381</v>
      </c>
      <c r="AD348" s="141" t="str">
        <f t="shared" si="40"/>
        <v/>
      </c>
      <c r="AE348" s="31">
        <v>2395</v>
      </c>
      <c r="AF348" s="141" t="str">
        <f t="shared" si="41"/>
        <v/>
      </c>
      <c r="AG348" s="145">
        <v>1381</v>
      </c>
      <c r="AH348" s="141" t="str">
        <f t="shared" si="42"/>
        <v/>
      </c>
      <c r="AI348" s="145">
        <v>1381</v>
      </c>
      <c r="AJ348" s="141" t="str">
        <f t="shared" si="43"/>
        <v/>
      </c>
    </row>
    <row r="349" spans="1:252" s="6" customFormat="1" ht="19" customHeight="1">
      <c r="A349" s="93" t="s">
        <v>487</v>
      </c>
      <c r="B349" s="137" t="s">
        <v>491</v>
      </c>
      <c r="C349" s="169" t="s">
        <v>167</v>
      </c>
      <c r="D349" s="272"/>
      <c r="E349" s="166" t="s">
        <v>167</v>
      </c>
      <c r="F349" s="209"/>
      <c r="G349" s="91" t="s">
        <v>73</v>
      </c>
      <c r="H349" s="233"/>
      <c r="I349" s="239"/>
      <c r="J349" s="210"/>
      <c r="K349" s="210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29"/>
      <c r="AB349" s="146"/>
      <c r="AC349" s="145">
        <v>1381</v>
      </c>
      <c r="AD349" s="141" t="str">
        <f t="shared" si="40"/>
        <v/>
      </c>
      <c r="AE349" s="31">
        <v>2191</v>
      </c>
      <c r="AF349" s="141" t="str">
        <f t="shared" si="41"/>
        <v/>
      </c>
      <c r="AG349" s="145">
        <v>1381</v>
      </c>
      <c r="AH349" s="141" t="str">
        <f t="shared" si="42"/>
        <v/>
      </c>
      <c r="AI349" s="145">
        <v>1381</v>
      </c>
      <c r="AJ349" s="141" t="str">
        <f t="shared" si="43"/>
        <v/>
      </c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9"/>
      <c r="BS349" s="19"/>
      <c r="BT349" s="19"/>
      <c r="BU349" s="19"/>
      <c r="BV349" s="19"/>
      <c r="BW349" s="19"/>
      <c r="BX349" s="19"/>
      <c r="BY349" s="19"/>
      <c r="BZ349" s="19"/>
      <c r="CA349" s="19"/>
      <c r="CB349" s="19"/>
      <c r="CC349" s="19"/>
      <c r="CD349" s="19"/>
      <c r="CE349" s="19"/>
      <c r="CF349" s="19"/>
      <c r="CG349" s="19"/>
      <c r="CH349" s="19"/>
      <c r="CI349" s="19"/>
      <c r="CJ349" s="19"/>
      <c r="CK349" s="19"/>
      <c r="CL349" s="19"/>
      <c r="CM349" s="19"/>
      <c r="CN349" s="19"/>
      <c r="CO349" s="19"/>
      <c r="CP349" s="19"/>
      <c r="CQ349" s="19"/>
      <c r="CR349" s="19"/>
      <c r="CS349" s="19"/>
      <c r="CT349" s="19"/>
      <c r="CU349" s="19"/>
      <c r="CV349" s="19"/>
      <c r="CW349" s="19"/>
      <c r="CX349" s="19"/>
      <c r="CY349" s="19"/>
      <c r="CZ349" s="19"/>
      <c r="DA349" s="19"/>
      <c r="DB349" s="19"/>
      <c r="DC349" s="19"/>
      <c r="DD349" s="19"/>
      <c r="DE349" s="19"/>
      <c r="DF349" s="19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9"/>
      <c r="DU349" s="19"/>
      <c r="DV349" s="19"/>
      <c r="DW349" s="19"/>
      <c r="DX349" s="19"/>
      <c r="DY349" s="19"/>
      <c r="DZ349" s="19"/>
      <c r="EA349" s="19"/>
      <c r="EB349" s="19"/>
      <c r="EC349" s="19"/>
      <c r="ED349" s="19"/>
      <c r="EE349" s="19"/>
      <c r="EF349" s="19"/>
      <c r="EG349" s="19"/>
      <c r="EH349" s="19"/>
      <c r="EI349" s="19"/>
      <c r="EJ349" s="19"/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  <c r="FA349" s="19"/>
      <c r="FB349" s="19"/>
      <c r="FC349" s="19"/>
      <c r="FD349" s="19"/>
      <c r="FE349" s="19"/>
      <c r="FF349" s="19"/>
      <c r="FG349" s="19"/>
      <c r="FH349" s="19"/>
      <c r="FI349" s="19"/>
      <c r="FJ349" s="19"/>
      <c r="FK349" s="19"/>
      <c r="FL349" s="19"/>
      <c r="FM349" s="19"/>
      <c r="FN349" s="19"/>
      <c r="FO349" s="19"/>
      <c r="FP349" s="19"/>
      <c r="FQ349" s="19"/>
      <c r="FR349" s="19"/>
      <c r="FS349" s="19"/>
      <c r="FT349" s="19"/>
      <c r="FU349" s="19"/>
      <c r="FV349" s="19"/>
      <c r="FW349" s="19"/>
      <c r="FX349" s="19"/>
      <c r="FY349" s="19"/>
      <c r="FZ349" s="19"/>
      <c r="GA349" s="19"/>
      <c r="GB349" s="19"/>
      <c r="GC349" s="19"/>
      <c r="GD349" s="19"/>
      <c r="GE349" s="19"/>
      <c r="GF349" s="19"/>
      <c r="GG349" s="19"/>
      <c r="GH349" s="19"/>
      <c r="GI349" s="19"/>
      <c r="GJ349" s="19"/>
      <c r="GK349" s="19"/>
      <c r="GL349" s="19"/>
      <c r="GM349" s="19"/>
      <c r="GN349" s="19"/>
      <c r="GO349" s="19"/>
      <c r="GP349" s="19"/>
      <c r="GQ349" s="19"/>
      <c r="GR349" s="19"/>
      <c r="GS349" s="19"/>
      <c r="GT349" s="19"/>
      <c r="GU349" s="19"/>
      <c r="GV349" s="19"/>
      <c r="GW349" s="19"/>
      <c r="GX349" s="19"/>
      <c r="GY349" s="19"/>
      <c r="GZ349" s="19"/>
      <c r="HA349" s="19"/>
      <c r="HB349" s="19"/>
      <c r="HC349" s="19"/>
      <c r="HD349" s="19"/>
      <c r="HE349" s="19"/>
      <c r="HF349" s="19"/>
      <c r="HG349" s="19"/>
      <c r="HH349" s="19"/>
      <c r="HI349" s="19"/>
      <c r="HJ349" s="19"/>
      <c r="HK349" s="19"/>
      <c r="HL349" s="19"/>
      <c r="HM349" s="19"/>
      <c r="HN349" s="19"/>
      <c r="HO349" s="19"/>
      <c r="HP349" s="19"/>
      <c r="HQ349" s="19"/>
      <c r="HR349" s="19"/>
      <c r="HS349" s="19"/>
      <c r="HT349" s="19"/>
      <c r="HU349" s="19"/>
      <c r="HV349" s="19"/>
      <c r="HW349" s="19"/>
      <c r="HX349" s="19"/>
      <c r="HY349" s="19"/>
      <c r="HZ349" s="19"/>
      <c r="IA349" s="19"/>
      <c r="IB349" s="19"/>
      <c r="IC349" s="19"/>
      <c r="ID349" s="19"/>
      <c r="IE349" s="19"/>
      <c r="IF349" s="19"/>
      <c r="IG349" s="19"/>
      <c r="IH349" s="19"/>
      <c r="II349" s="19"/>
      <c r="IJ349" s="19"/>
      <c r="IK349" s="19"/>
      <c r="IL349" s="19"/>
      <c r="IM349" s="19"/>
      <c r="IN349" s="19"/>
      <c r="IO349" s="19"/>
      <c r="IP349" s="19"/>
      <c r="IQ349" s="19"/>
      <c r="IR349" s="19"/>
    </row>
    <row r="350" spans="1:252" s="19" customFormat="1" ht="19" customHeight="1">
      <c r="A350" s="89" t="s">
        <v>148</v>
      </c>
      <c r="B350" s="137" t="s">
        <v>220</v>
      </c>
      <c r="C350" s="231" t="s">
        <v>661</v>
      </c>
      <c r="D350" s="272"/>
      <c r="E350" s="169" t="s">
        <v>167</v>
      </c>
      <c r="F350" s="90"/>
      <c r="G350" s="98" t="s">
        <v>97</v>
      </c>
      <c r="H350" s="21"/>
      <c r="I350" s="239"/>
      <c r="J350" s="210"/>
      <c r="K350" s="210"/>
      <c r="L350" s="48"/>
      <c r="M350" s="28"/>
      <c r="N350" s="48"/>
      <c r="O350" s="28"/>
      <c r="P350" s="48"/>
      <c r="Q350" s="28"/>
      <c r="R350" s="48"/>
      <c r="S350" s="28"/>
      <c r="T350" s="48"/>
      <c r="U350" s="28"/>
      <c r="V350" s="18"/>
      <c r="W350" s="18"/>
      <c r="X350" s="18"/>
      <c r="Y350" s="18"/>
      <c r="Z350" s="18"/>
      <c r="AA350" s="50"/>
      <c r="AB350" s="141"/>
      <c r="AC350" s="51">
        <v>194</v>
      </c>
      <c r="AD350" s="141" t="str">
        <f t="shared" si="40"/>
        <v/>
      </c>
      <c r="AE350" s="51">
        <v>700</v>
      </c>
      <c r="AF350" s="141" t="str">
        <f t="shared" si="41"/>
        <v/>
      </c>
      <c r="AG350" s="145">
        <v>1381</v>
      </c>
      <c r="AH350" s="141" t="str">
        <f t="shared" si="42"/>
        <v/>
      </c>
      <c r="AI350" s="145">
        <v>1381</v>
      </c>
      <c r="AJ350" s="141" t="str">
        <f t="shared" si="43"/>
        <v/>
      </c>
    </row>
    <row r="351" spans="1:252" s="19" customFormat="1" ht="19" customHeight="1">
      <c r="A351" s="89" t="s">
        <v>146</v>
      </c>
      <c r="B351" s="137" t="s">
        <v>62</v>
      </c>
      <c r="C351" s="272"/>
      <c r="D351" s="94" t="s">
        <v>167</v>
      </c>
      <c r="E351" s="169" t="s">
        <v>167</v>
      </c>
      <c r="F351" s="90"/>
      <c r="G351" s="98" t="s">
        <v>97</v>
      </c>
      <c r="H351" s="21"/>
      <c r="I351" s="239"/>
      <c r="J351" s="210"/>
      <c r="K351" s="210"/>
      <c r="L351" s="48"/>
      <c r="M351" s="28"/>
      <c r="N351" s="48"/>
      <c r="O351" s="28"/>
      <c r="P351" s="48"/>
      <c r="Q351" s="28"/>
      <c r="R351" s="48"/>
      <c r="S351" s="28"/>
      <c r="T351" s="48"/>
      <c r="U351" s="28"/>
      <c r="V351" s="18"/>
      <c r="W351" s="18"/>
      <c r="X351" s="18"/>
      <c r="Y351" s="18"/>
      <c r="Z351" s="18"/>
      <c r="AA351" s="50"/>
      <c r="AB351" s="141"/>
      <c r="AC351" s="51">
        <v>195</v>
      </c>
      <c r="AD351" s="141" t="str">
        <f t="shared" si="40"/>
        <v/>
      </c>
      <c r="AE351" s="145">
        <v>1381</v>
      </c>
      <c r="AF351" s="141" t="str">
        <f t="shared" si="41"/>
        <v/>
      </c>
      <c r="AG351" s="145">
        <v>1381</v>
      </c>
      <c r="AH351" s="141" t="str">
        <f t="shared" si="42"/>
        <v/>
      </c>
      <c r="AI351" s="145">
        <v>1381</v>
      </c>
      <c r="AJ351" s="141" t="str">
        <f t="shared" si="43"/>
        <v/>
      </c>
    </row>
    <row r="352" spans="1:252" s="19" customFormat="1" ht="19" customHeight="1">
      <c r="A352" s="89" t="s">
        <v>74</v>
      </c>
      <c r="B352" s="137" t="s">
        <v>217</v>
      </c>
      <c r="C352" s="169" t="s">
        <v>167</v>
      </c>
      <c r="D352" s="272"/>
      <c r="E352" s="169" t="s">
        <v>167</v>
      </c>
      <c r="F352" s="160"/>
      <c r="G352" s="82" t="s">
        <v>73</v>
      </c>
      <c r="H352" s="21"/>
      <c r="I352" s="239"/>
      <c r="J352" s="210"/>
      <c r="K352" s="215"/>
      <c r="L352" s="27"/>
      <c r="M352" s="28"/>
      <c r="N352" s="27"/>
      <c r="O352" s="28"/>
      <c r="P352" s="27"/>
      <c r="Q352" s="28"/>
      <c r="R352" s="27"/>
      <c r="S352" s="28"/>
      <c r="T352" s="27"/>
      <c r="U352" s="28"/>
      <c r="V352" s="18"/>
      <c r="W352" s="18"/>
      <c r="X352" s="18"/>
      <c r="Y352" s="18"/>
      <c r="Z352" s="18"/>
      <c r="AA352" s="29"/>
      <c r="AB352" s="141"/>
      <c r="AC352" s="145">
        <v>1381</v>
      </c>
      <c r="AD352" s="141" t="str">
        <f t="shared" si="40"/>
        <v/>
      </c>
      <c r="AE352" s="31">
        <v>708</v>
      </c>
      <c r="AF352" s="141" t="str">
        <f t="shared" si="41"/>
        <v/>
      </c>
      <c r="AG352" s="145">
        <v>1381</v>
      </c>
      <c r="AH352" s="141" t="str">
        <f t="shared" si="42"/>
        <v/>
      </c>
      <c r="AI352" s="145">
        <v>1381</v>
      </c>
      <c r="AJ352" s="141" t="str">
        <f t="shared" si="43"/>
        <v/>
      </c>
    </row>
    <row r="353" spans="1:252" s="19" customFormat="1" ht="19" customHeight="1">
      <c r="A353" s="89" t="s">
        <v>544</v>
      </c>
      <c r="B353" s="137" t="s">
        <v>546</v>
      </c>
      <c r="C353" s="169" t="s">
        <v>167</v>
      </c>
      <c r="D353" s="272"/>
      <c r="E353" s="170" t="s">
        <v>55</v>
      </c>
      <c r="F353" s="264"/>
      <c r="G353" s="82" t="s">
        <v>73</v>
      </c>
      <c r="H353" s="233"/>
      <c r="I353" s="239"/>
      <c r="J353" s="210"/>
      <c r="K353" s="215"/>
      <c r="L353" s="27"/>
      <c r="M353" s="28"/>
      <c r="N353" s="27"/>
      <c r="O353" s="28"/>
      <c r="P353" s="27"/>
      <c r="Q353" s="28"/>
      <c r="R353" s="27"/>
      <c r="S353" s="28"/>
      <c r="T353" s="27"/>
      <c r="U353" s="28"/>
      <c r="V353" s="18"/>
      <c r="W353" s="18"/>
      <c r="X353" s="18"/>
      <c r="Y353" s="18"/>
      <c r="Z353" s="18"/>
      <c r="AA353" s="29"/>
      <c r="AB353" s="141"/>
      <c r="AC353" s="145">
        <v>1381</v>
      </c>
      <c r="AD353" s="141" t="str">
        <f t="shared" si="40"/>
        <v/>
      </c>
      <c r="AE353" s="31">
        <v>2353</v>
      </c>
      <c r="AF353" s="141" t="str">
        <f t="shared" si="41"/>
        <v/>
      </c>
      <c r="AG353" s="145">
        <v>1381</v>
      </c>
      <c r="AH353" s="141" t="str">
        <f t="shared" si="42"/>
        <v/>
      </c>
      <c r="AI353" s="145">
        <v>1381</v>
      </c>
      <c r="AJ353" s="141" t="str">
        <f t="shared" si="43"/>
        <v/>
      </c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  <c r="IN353" s="6"/>
      <c r="IO353" s="6"/>
      <c r="IP353" s="6"/>
      <c r="IQ353" s="6"/>
      <c r="IR353" s="6"/>
    </row>
  </sheetData>
  <sortState xmlns:xlrd2="http://schemas.microsoft.com/office/spreadsheetml/2017/richdata2" ref="A64:IR187">
    <sortCondition ref="A64:A187"/>
  </sortState>
  <mergeCells count="43">
    <mergeCell ref="B19:E19"/>
    <mergeCell ref="B35:E35"/>
    <mergeCell ref="A16:G16"/>
    <mergeCell ref="A188:G188"/>
    <mergeCell ref="A62:G62"/>
    <mergeCell ref="A63:G63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9:D59"/>
    <mergeCell ref="B60:D60"/>
    <mergeCell ref="B54:D54"/>
    <mergeCell ref="B55:D55"/>
    <mergeCell ref="B56:D56"/>
    <mergeCell ref="B57:D57"/>
    <mergeCell ref="B58:D58"/>
  </mergeCells>
  <phoneticPr fontId="0" type="noConversion"/>
  <pageMargins left="0.25" right="0.25" top="0.74" bottom="0.5" header="0.3" footer="0.3"/>
  <pageSetup scale="92" fitToHeight="25" orientation="portrait" useFirstPageNumber="1"/>
  <headerFooter>
    <oddHeader>&amp;C&amp;16Judges 6/6 Perennial Hot List&amp;9
Fax: 860.434.1964,  Matt's cell: 860.867.6879,  office: 860.434.0822   email: mail@judgesfarm.com</oddHead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Griswold</dc:creator>
  <cp:lastModifiedBy>Microsoft Office User</cp:lastModifiedBy>
  <cp:lastPrinted>2022-06-03T12:44:33Z</cp:lastPrinted>
  <dcterms:created xsi:type="dcterms:W3CDTF">2007-07-10T20:18:08Z</dcterms:created>
  <dcterms:modified xsi:type="dcterms:W3CDTF">2022-06-03T13:24:34Z</dcterms:modified>
</cp:coreProperties>
</file>